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escdn.sharepoint.com/sites/NORCDN/Documentos Partilhados/01 - ORÇAMENTO ( PASTA OFICIAL )/04. CONSOLIDAÇÃO MDS/2025/RO 2025/04 - Arquivos para envio ao MDS/"/>
    </mc:Choice>
  </mc:AlternateContent>
  <xr:revisionPtr revIDLastSave="126" documentId="8_{77F4E74E-DD2B-4475-82FF-0203E0A4B54C}" xr6:coauthVersionLast="47" xr6:coauthVersionMax="47" xr10:uidLastSave="{FF1C1409-E8CD-4A3D-82AC-7CB403E33893}"/>
  <bookViews>
    <workbookView xWindow="57480" yWindow="-120" windowWidth="29040" windowHeight="15720" tabRatio="881" xr2:uid="{FDE4B6B0-88AF-462A-B710-AC82E573B258}"/>
  </bookViews>
  <sheets>
    <sheet name="Anexo II - Educação" sheetId="19" r:id="rId1"/>
    <sheet name="Anexo II - Saúde" sheetId="2" r:id="rId2"/>
    <sheet name="Anexo II - Cultura" sheetId="3" r:id="rId3"/>
    <sheet name="Anexo II - Lazer" sheetId="4" r:id="rId4"/>
    <sheet name="Anexo II - Assistência" sheetId="5" r:id="rId5"/>
    <sheet name="Anexo II - Ações Transv." sheetId="6" r:id="rId6"/>
    <sheet name="Anexo II - Gestão ADM" sheetId="7" r:id="rId7"/>
    <sheet name="Anexo II - Ativ. ADM" sheetId="8" r:id="rId8"/>
    <sheet name="Anexo II - Gestão Imov." sheetId="9" r:id="rId9"/>
    <sheet name="Anexo II - Mod. Melh. ADM" sheetId="10" r:id="rId10"/>
    <sheet name="Anexo II - Serv. TI" sheetId="11" r:id="rId11"/>
    <sheet name="Anexo II - Planej." sheetId="12" r:id="rId12"/>
    <sheet name="Anexo II - Repasses" sheetId="13" r:id="rId13"/>
    <sheet name="Anexo II - Capacitação" sheetId="14" r:id="rId14"/>
    <sheet name="Anexo II - Comunicação" sheetId="15" r:id="rId15"/>
    <sheet name="Anexo II - Controle Interno" sheetId="16" r:id="rId16"/>
    <sheet name="Anexo II - Resp. Socio" sheetId="17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</externalReferences>
  <definedNames>
    <definedName name="_Fill" hidden="1">#REF!</definedName>
    <definedName name="_xlnm._FilterDatabase" hidden="1">[1]Ctas!$A$1:$I$871</definedName>
    <definedName name="_xlnm.Print_Area" localSheetId="5">'Anexo II - Ações Transv.'!$B$1:$L$32</definedName>
    <definedName name="_xlnm.Print_Area" localSheetId="4">'Anexo II - Assistência'!$B$1:$L$63</definedName>
    <definedName name="_xlnm.Print_Area" localSheetId="7">'Anexo II - Ativ. ADM'!$B$1:$L$24</definedName>
    <definedName name="_xlnm.Print_Area" localSheetId="13">'Anexo II - Capacitação'!$B$1:$L$19</definedName>
    <definedName name="_xlnm.Print_Area" localSheetId="14">'Anexo II - Comunicação'!$B$1:$L$24</definedName>
    <definedName name="_xlnm.Print_Area" localSheetId="15">'Anexo II - Controle Interno'!$B$1:$L$21</definedName>
    <definedName name="_xlnm.Print_Area" localSheetId="2">'Anexo II - Cultura'!$B$1:$L$135</definedName>
    <definedName name="_xlnm.Print_Area" localSheetId="0">'Anexo II - Educação'!$B$1:$L$54</definedName>
    <definedName name="_xlnm.Print_Area" localSheetId="6">'Anexo II - Gestão ADM'!$B$1:$L$16</definedName>
    <definedName name="_xlnm.Print_Area" localSheetId="8">'Anexo II - Gestão Imov.'!$B$1:$L$20</definedName>
    <definedName name="_xlnm.Print_Area" localSheetId="3">'Anexo II - Lazer'!$B$1:$L$72</definedName>
    <definedName name="_xlnm.Print_Area" localSheetId="9">'Anexo II - Mod. Melh. ADM'!$B$1:$L$18</definedName>
    <definedName name="_xlnm.Print_Area" localSheetId="11">'Anexo II - Planej.'!$B$1:$L$13</definedName>
    <definedName name="_xlnm.Print_Area" localSheetId="12">'Anexo II - Repasses'!$B$1:$L$21</definedName>
    <definedName name="_xlnm.Print_Area" localSheetId="16">'Anexo II - Resp. Socio'!$B$1:$L$32</definedName>
    <definedName name="_xlnm.Print_Area" localSheetId="1">'Anexo II - Saúde'!$B$1:$L$108</definedName>
    <definedName name="_xlnm.Print_Area" localSheetId="10">'Anexo II - Serv. TI'!$B$1:$L$16</definedName>
    <definedName name="asd" localSheetId="0" hidden="1">{"'RR'!$A$2:$E$81"}</definedName>
    <definedName name="asd" hidden="1">{"'RR'!$A$2:$E$81"}</definedName>
    <definedName name="asdas" localSheetId="0" hidden="1">{"'RR'!$A$2:$E$81"}</definedName>
    <definedName name="asdas" hidden="1">{"'RR'!$A$2:$E$81"}</definedName>
    <definedName name="cd" hidden="1">[2]Ctas!$A$1:$I$871</definedName>
    <definedName name="DRE_Apres_James_Consol1" localSheetId="0" hidden="1">{"'ini'!$A$1"}</definedName>
    <definedName name="DRE_Apres_James_Consol1" hidden="1">{"'ini'!$A$1"}</definedName>
    <definedName name="DRE_TMAR_2002" localSheetId="0" hidden="1">{"report",#N/A,FALSE,"dataBase"}</definedName>
    <definedName name="DRE_TMAR_2002" hidden="1">{"report",#N/A,FALSE,"dataBase"}</definedName>
    <definedName name="G" hidden="1">[3]Ctas!$A$1:$I$871</definedName>
    <definedName name="h" localSheetId="0" hidden="1">{#N/A,#N/A,FALSE,"SGP";#N/A,#N/A,FALSE,"SGI";#N/A,#N/A,FALSE,"SGC";#N/A,#N/A,FALSE,"SGS";#N/A,#N/A,FALSE,"SGB"}</definedName>
    <definedName name="h" hidden="1">{#N/A,#N/A,FALSE,"SGP";#N/A,#N/A,FALSE,"SGI";#N/A,#N/A,FALSE,"SGC";#N/A,#N/A,FALSE,"SGS";#N/A,#N/A,FALSE,"SGB"}</definedName>
    <definedName name="HTML_CodePage" hidden="1">1252</definedName>
    <definedName name="HTML_Control" localSheetId="0" hidden="1">{"'ini'!$A$1"}</definedName>
    <definedName name="HTML_Control" hidden="1">{"'ini'!$A$1"}</definedName>
    <definedName name="HTML_Description" hidden="1">""</definedName>
    <definedName name="HTML_Email" hidden="1">""</definedName>
    <definedName name="HTML_Header" hidden="1">"RR"</definedName>
    <definedName name="HTML_LastUpdate" hidden="1">"11/10/99"</definedName>
    <definedName name="HTML_LineAfter" hidden="1">FALSE</definedName>
    <definedName name="HTML_LineBefore" hidden="1">FALSE</definedName>
    <definedName name="HTML_Name" hidden="1">"Departamento de Informática"</definedName>
    <definedName name="HTML_OBDlg2" hidden="1">TRUE</definedName>
    <definedName name="HTML_OBDlg4" hidden="1">TRUE</definedName>
    <definedName name="HTML_OS" hidden="1">0</definedName>
    <definedName name="HTML_PathFile" hidden="1">"C:\Intranet\Todos os Indicadores\MeuHTML.htm"</definedName>
    <definedName name="HTML_Title" hidden="1">"Regional 4 SET99"</definedName>
    <definedName name="HTML1_1" hidden="1">"[map.xls]Plan1!$A$1:$B$8"</definedName>
    <definedName name="HTML1_10" hidden="1">""</definedName>
    <definedName name="HTML1_11" hidden="1">1</definedName>
    <definedName name="HTML1_12" hidden="1">"C:\MyHTML.htm"</definedName>
    <definedName name="HTML1_2" hidden="1">1</definedName>
    <definedName name="HTML1_3" hidden="1">"map"</definedName>
    <definedName name="HTML1_4" hidden="1">"Plan1"</definedName>
    <definedName name="HTML1_5" hidden="1">""</definedName>
    <definedName name="HTML1_6" hidden="1">-4146</definedName>
    <definedName name="HTML1_7" hidden="1">-4146</definedName>
    <definedName name="HTML1_8" hidden="1">"16/02/98"</definedName>
    <definedName name="HTML1_9" hidden="1">"C.S.N"</definedName>
    <definedName name="HTMLCount" hidden="1">1</definedName>
    <definedName name="laud" localSheetId="0" hidden="1">{"'RR'!$A$2:$E$81"}</definedName>
    <definedName name="laud" hidden="1">{"'RR'!$A$2:$E$81"}</definedName>
    <definedName name="m" hidden="1">[4]Ctas!$A$1:$I$871</definedName>
    <definedName name="MES">[5]AUX.!$A$2:$A$13</definedName>
    <definedName name="Meta" localSheetId="0" hidden="1">{"'RR'!$A$2:$E$81"}</definedName>
    <definedName name="Meta" hidden="1">{"'RR'!$A$2:$E$81"}</definedName>
    <definedName name="OLE_LINK1" localSheetId="5">'Anexo II - Ações Transv.'!$C$3</definedName>
    <definedName name="OLE_LINK1" localSheetId="4">'Anexo II - Assistência'!$C$3</definedName>
    <definedName name="OLE_LINK1" localSheetId="7">'Anexo II - Ativ. ADM'!$C$3</definedName>
    <definedName name="OLE_LINK1" localSheetId="13">'Anexo II - Capacitação'!$C$3</definedName>
    <definedName name="OLE_LINK1" localSheetId="14">'Anexo II - Comunicação'!$C$3</definedName>
    <definedName name="OLE_LINK1" localSheetId="15">'Anexo II - Controle Interno'!$C$3</definedName>
    <definedName name="OLE_LINK1" localSheetId="2">'Anexo II - Cultura'!$C$3</definedName>
    <definedName name="OLE_LINK1" localSheetId="0">'Anexo II - Educação'!$E$2</definedName>
    <definedName name="OLE_LINK1" localSheetId="6">'Anexo II - Gestão ADM'!$C$3</definedName>
    <definedName name="OLE_LINK1" localSheetId="8">'Anexo II - Gestão Imov.'!$C$3</definedName>
    <definedName name="OLE_LINK1" localSheetId="3">'Anexo II - Lazer'!$C$3</definedName>
    <definedName name="OLE_LINK1" localSheetId="9">'Anexo II - Mod. Melh. ADM'!$C$3</definedName>
    <definedName name="OLE_LINK1" localSheetId="11">'Anexo II - Planej.'!$C$3</definedName>
    <definedName name="OLE_LINK1" localSheetId="12">'Anexo II - Repasses'!$C$3</definedName>
    <definedName name="OLE_LINK1" localSheetId="16">'Anexo II - Resp. Socio'!$C$3</definedName>
    <definedName name="OLE_LINK1" localSheetId="1">'Anexo II - Saúde'!$E$3</definedName>
    <definedName name="OLE_LINK1" localSheetId="10">'Anexo II - Serv. TI'!$C$3</definedName>
    <definedName name="Pre" localSheetId="0" hidden="1">{"'RR'!$A$2:$E$81"}</definedName>
    <definedName name="Pre" hidden="1">{"'RR'!$A$2:$E$81"}</definedName>
    <definedName name="q" localSheetId="0" hidden="1">{#N/A,#N/A,FALSE,"SGP";#N/A,#N/A,FALSE,"SGI";#N/A,#N/A,FALSE,"SGC";#N/A,#N/A,FALSE,"SGS";#N/A,#N/A,FALSE,"SGB"}</definedName>
    <definedName name="q" hidden="1">{#N/A,#N/A,FALSE,"SGP";#N/A,#N/A,FALSE,"SGI";#N/A,#N/A,FALSE,"SGC";#N/A,#N/A,FALSE,"SGS";#N/A,#N/A,FALSE,"SGB"}</definedName>
    <definedName name="sadsa" localSheetId="0" hidden="1">{"report",#N/A,FALSE,"dataBase"}</definedName>
    <definedName name="sadsa" hidden="1">{"report",#N/A,FALSE,"dataBase"}</definedName>
    <definedName name="Sumário" localSheetId="0" hidden="1">{#N/A,#N/A,FALSE,"SGP";#N/A,#N/A,FALSE,"SGI";#N/A,#N/A,FALSE,"SGC";#N/A,#N/A,FALSE,"SGS";#N/A,#N/A,FALSE,"SGB"}</definedName>
    <definedName name="Sumário" hidden="1">{#N/A,#N/A,FALSE,"SGP";#N/A,#N/A,FALSE,"SGI";#N/A,#N/A,FALSE,"SGC";#N/A,#N/A,FALSE,"SGS";#N/A,#N/A,FALSE,"SGB"}</definedName>
    <definedName name="tyrtrtr" localSheetId="0" hidden="1">{"'RR'!$A$2:$E$81"}</definedName>
    <definedName name="tyrtrtr" hidden="1">{"'RR'!$A$2:$E$81"}</definedName>
    <definedName name="v" hidden="1">[6]Ctas!$A$1:$I$871</definedName>
    <definedName name="w" localSheetId="0" hidden="1">{"'RR'!$A$2:$E$81"}</definedName>
    <definedName name="w" hidden="1">{"'RR'!$A$2:$E$81"}</definedName>
    <definedName name="wrn.1." localSheetId="0" hidden="1">{#N/A,#N/A,FALSE,"AOPESSOA2";#N/A,#N/A,FALSE,"AOPESSOA";#N/A,#N/A,FALSE,"AOPRODUC2";#N/A,#N/A,FALSE,"GRÁFICO3";#N/A,#N/A,FALSE,"AOCUSDIR12"}</definedName>
    <definedName name="wrn.1." hidden="1">{#N/A,#N/A,FALSE,"AOPESSOA2";#N/A,#N/A,FALSE,"AOPESSOA";#N/A,#N/A,FALSE,"AOPRODUC2";#N/A,#N/A,FALSE,"GRÁFICO3";#N/A,#N/A,FALSE,"AOCUSDIR12"}</definedName>
    <definedName name="wrn.14." localSheetId="0" hidden="1">{#N/A,#N/A,FALSE,"Desp.Indir";#N/A,#N/A,FALSE,"Estoq"}</definedName>
    <definedName name="wrn.14." hidden="1">{#N/A,#N/A,FALSE,"Desp.Indir";#N/A,#N/A,FALSE,"Estoq"}</definedName>
    <definedName name="wrn.acmp." localSheetId="0" hidden="1">{#N/A,#N/A,FALSE,"SGP";#N/A,#N/A,FALSE,"SGI";#N/A,#N/A,FALSE,"SGC";#N/A,#N/A,FALSE,"SGS";#N/A,#N/A,FALSE,"SGB"}</definedName>
    <definedName name="wrn.acmp." hidden="1">{#N/A,#N/A,FALSE,"SGP";#N/A,#N/A,FALSE,"SGI";#N/A,#N/A,FALSE,"SGC";#N/A,#N/A,FALSE,"SGS";#N/A,#N/A,FALSE,"SGB"}</definedName>
    <definedName name="wrn.INVESTIMENTOS." localSheetId="0" hidden="1">{#N/A,#N/A,FALSE,"DIPRE";#N/A,#N/A,FALSE,"DIVIP";#N/A,#N/A,FALSE,"DIRAD";#N/A,#N/A,FALSE,"DIFIR";#N/A,#N/A,FALSE,"DIDEN";#N/A,#N/A,FALSE,"SGP";#N/A,#N/A,FALSE,"SGS";#N/A,#N/A,FALSE,"SGI";#N/A,#N/A,FALSE,"SGC";#N/A,#N/A,FALSE,"SGB"}</definedName>
    <definedName name="wrn.INVESTIMENTOS." hidden="1">{#N/A,#N/A,FALSE,"DIPRE";#N/A,#N/A,FALSE,"DIVIP";#N/A,#N/A,FALSE,"DIRAD";#N/A,#N/A,FALSE,"DIFIR";#N/A,#N/A,FALSE,"DIDEN";#N/A,#N/A,FALSE,"SGP";#N/A,#N/A,FALSE,"SGS";#N/A,#N/A,FALSE,"SGI";#N/A,#N/A,FALSE,"SGC";#N/A,#N/A,FALSE,"SGB"}</definedName>
    <definedName name="wrn.REMO." localSheetId="0" hidden="1">{#N/A,#N/A,FALSE,"Desp.Indir";#N/A,#N/A,FALSE,"DPindir";#N/A,#N/A,FALSE,"D.Ind.Op";#N/A,#N/A,FALSE,"Estoq";#N/A,#N/A,FALSE,"Estoq Ger.";#N/A,#N/A,FALSE,"Estoq.R$";#N/A,#N/A,FALSE,"Receita";#N/A,#N/A,FALSE,"Vendas_Ton";#N/A,#N/A,FALSE,"P.Médio";#N/A,#N/A,FALSE,"PMDet";#N/A,#N/A,FALSE,"Inv_Barras"}</definedName>
    <definedName name="wrn.REMO." hidden="1">{#N/A,#N/A,FALSE,"Desp.Indir";#N/A,#N/A,FALSE,"DPindir";#N/A,#N/A,FALSE,"D.Ind.Op";#N/A,#N/A,FALSE,"Estoq";#N/A,#N/A,FALSE,"Estoq Ger.";#N/A,#N/A,FALSE,"Estoq.R$";#N/A,#N/A,FALSE,"Receita";#N/A,#N/A,FALSE,"Vendas_Ton";#N/A,#N/A,FALSE,"P.Médio";#N/A,#N/A,FALSE,"PMDet";#N/A,#N/A,FALSE,"Inv_Barras"}</definedName>
    <definedName name="wrn.temp." localSheetId="0" hidden="1">{#N/A,#N/A,FALSE,"AOESTOQ4";#N/A,#N/A,FALSE,"POSEST";#N/A,#N/A,FALSE,"CARBLIG";#N/A,#N/A,FALSE,"EV.PREÇO";#N/A,#N/A,FALSE,"AOQTDMIX7";#N/A,#N/A,FALSE,"AOPREÇO8";#N/A,#N/A,FALSE,"GRAFMIX9";#N/A,#N/A,FALSE,"GRAFRB10";#N/A,#N/A,FALSE,"GRAFCOMP11";#N/A,#N/A,FALSE,"AODPINDI12"}</definedName>
    <definedName name="wrn.temp." hidden="1">{#N/A,#N/A,FALSE,"AOESTOQ4";#N/A,#N/A,FALSE,"POSEST";#N/A,#N/A,FALSE,"CARBLIG";#N/A,#N/A,FALSE,"EV.PREÇO";#N/A,#N/A,FALSE,"AOQTDMIX7";#N/A,#N/A,FALSE,"AOPREÇO8";#N/A,#N/A,FALSE,"GRAFMIX9";#N/A,#N/A,FALSE,"GRAFRB10";#N/A,#N/A,FALSE,"GRAFCOMP11";#N/A,#N/A,FALSE,"AODPINDI12"}</definedName>
    <definedName name="wrn.Usinor." localSheetId="0" hidden="1">{#N/A,#N/A,FALSE,"Introduction";#N/A,#N/A,FALSE,"A";#N/A,#N/A,FALSE,"SumExe1";#N/A,#N/A,FALSE,"SumExe2";#N/A,#N/A,FALSE,"B";#N/A,#N/A,FALSE,"MixTotal";#N/A,#N/A,FALSE,"MixDomestic";#N/A,#N/A,FALSE,"MixForeign";#N/A,#N/A,FALSE,"Evolução";#N/A,#N/A,FALSE,"Receita";#N/A,#N/A,FALSE,"PMDet";#N/A,#N/A,FALSE,"C";#N/A,#N/A,FALSE,"Gráf_Prod";#N/A,#N/A,FALSE,"Produção";#N/A,#N/A,FALSE,"Invest";#N/A,#N/A,FALSE,"D";#N/A,#N/A,FALSE,"Mão_Obra";#N/A,#N/A,FALSE,"WorkSafety";#N/A,#N/A,FALSE,"E";#N/A,#N/A,FALSE,"Custo_Prod";#N/A,#N/A,FALSE,"DespInd_Graf";#N/A,#N/A,FALSE,"Desp_Ind";#N/A,#N/A,FALSE,"F";#N/A,#N/A,FALSE,"G.Op.Cx";#N/A,#N/A,FALSE,"Fluxo Cxa";#N/A,#N/A,FALSE,"Endiv";#N/A,#N/A,FALSE,"Ações";#N/A,#N/A,FALSE,"G";#N/A,#N/A,FALSE,"Working";#N/A,#N/A,FALSE,"Working_1";#N/A,#N/A,FALSE,"Est_Valor";#N/A,#N/A,FALSE,"Est_Ton";#N/A,#N/A,FALSE,"Fluxo";#N/A,#N/A,FALSE,"Plan1"}</definedName>
    <definedName name="wrn.Usinor." hidden="1">{#N/A,#N/A,FALSE,"Introduction";#N/A,#N/A,FALSE,"A";#N/A,#N/A,FALSE,"SumExe1";#N/A,#N/A,FALSE,"SumExe2";#N/A,#N/A,FALSE,"B";#N/A,#N/A,FALSE,"MixTotal";#N/A,#N/A,FALSE,"MixDomestic";#N/A,#N/A,FALSE,"MixForeign";#N/A,#N/A,FALSE,"Evolução";#N/A,#N/A,FALSE,"Receita";#N/A,#N/A,FALSE,"PMDet";#N/A,#N/A,FALSE,"C";#N/A,#N/A,FALSE,"Gráf_Prod";#N/A,#N/A,FALSE,"Produção";#N/A,#N/A,FALSE,"Invest";#N/A,#N/A,FALSE,"D";#N/A,#N/A,FALSE,"Mão_Obra";#N/A,#N/A,FALSE,"WorkSafety";#N/A,#N/A,FALSE,"E";#N/A,#N/A,FALSE,"Custo_Prod";#N/A,#N/A,FALSE,"DespInd_Graf";#N/A,#N/A,FALSE,"Desp_Ind";#N/A,#N/A,FALSE,"F";#N/A,#N/A,FALSE,"G.Op.Cx";#N/A,#N/A,FALSE,"Fluxo Cxa";#N/A,#N/A,FALSE,"Endiv";#N/A,#N/A,FALSE,"Ações";#N/A,#N/A,FALSE,"G";#N/A,#N/A,FALSE,"Working";#N/A,#N/A,FALSE,"Working_1";#N/A,#N/A,FALSE,"Est_Valor";#N/A,#N/A,FALSE,"Est_Ton";#N/A,#N/A,FALSE,"Fluxo";#N/A,#N/A,FALSE,"Plan1"}</definedName>
    <definedName name="wwww" localSheetId="0" hidden="1">{"'RR'!$A$2:$E$81"}</definedName>
    <definedName name="wwww" hidden="1">{"'RR'!$A$2:$E$81"}</definedName>
    <definedName name="x" localSheetId="0" hidden="1">{"'RR'!$A$2:$E$81"}</definedName>
    <definedName name="x" hidden="1">{"'RR'!$A$2:$E$81"}</definedName>
    <definedName name="xx" localSheetId="0" hidden="1">{"'RR'!$A$2:$E$81"}</definedName>
    <definedName name="xx" hidden="1">{"'RR'!$A$2:$E$81"}</definedName>
    <definedName name="XXX" localSheetId="0" hidden="1">{"report",#N/A,FALSE,"dataBase"}</definedName>
    <definedName name="XXX" hidden="1">{"report",#N/A,FALSE,"dataBase"}</definedName>
    <definedName name="yyy" localSheetId="0" hidden="1">{"report",#N/A,FALSE,"dataBase"}</definedName>
    <definedName name="yyy" hidden="1">{"report",#N/A,FALSE,"dataBase"}</definedName>
    <definedName name="z" hidden="1">[7]Ctas!$A$1:$I$871</definedName>
    <definedName name="zzz" localSheetId="0" hidden="1">{"report",#N/A,FALSE,"dataBase"}</definedName>
    <definedName name="zzz" hidden="1">{"report",#N/A,FALSE,"dataBase"}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3" i="9" l="1"/>
  <c r="H13" i="14" l="1"/>
  <c r="H10" i="14"/>
  <c r="H18" i="9"/>
  <c r="H15" i="9"/>
  <c r="H10" i="9"/>
  <c r="D61" i="5"/>
  <c r="D59" i="5"/>
  <c r="D56" i="5"/>
  <c r="D57" i="5" s="1"/>
  <c r="D54" i="5"/>
  <c r="D51" i="5"/>
  <c r="D52" i="5" s="1"/>
  <c r="D48" i="5"/>
  <c r="D49" i="5" s="1"/>
  <c r="D45" i="5"/>
  <c r="D46" i="5" s="1"/>
  <c r="D43" i="5"/>
  <c r="D41" i="5"/>
  <c r="D38" i="5"/>
  <c r="D35" i="5"/>
  <c r="D32" i="5"/>
  <c r="D29" i="5"/>
  <c r="D27" i="5"/>
  <c r="D26" i="5"/>
  <c r="D23" i="5"/>
  <c r="D24" i="5" s="1"/>
  <c r="D21" i="5"/>
  <c r="D18" i="5"/>
  <c r="D16" i="5"/>
  <c r="D14" i="5"/>
  <c r="D11" i="5"/>
  <c r="D70" i="4"/>
  <c r="D63" i="4"/>
  <c r="D64" i="4" s="1"/>
  <c r="D60" i="4"/>
  <c r="D61" i="4" s="1"/>
  <c r="D57" i="4"/>
  <c r="D58" i="4" s="1"/>
  <c r="D54" i="4"/>
  <c r="D55" i="4" s="1"/>
  <c r="D51" i="4"/>
  <c r="D52" i="4" s="1"/>
  <c r="D48" i="4"/>
  <c r="D45" i="4"/>
  <c r="D46" i="4" s="1"/>
  <c r="D42" i="4"/>
  <c r="D39" i="4"/>
  <c r="D40" i="4" s="1"/>
  <c r="D36" i="4"/>
  <c r="D37" i="4" s="1"/>
  <c r="D33" i="4"/>
  <c r="D34" i="4" s="1"/>
  <c r="D31" i="4"/>
  <c r="D29" i="4"/>
  <c r="D27" i="4"/>
  <c r="D25" i="4"/>
  <c r="D23" i="4"/>
  <c r="D20" i="4"/>
  <c r="D17" i="4"/>
  <c r="D18" i="4" s="1"/>
  <c r="D14" i="4"/>
  <c r="D15" i="4" s="1"/>
  <c r="D11" i="4"/>
  <c r="D132" i="3"/>
  <c r="D130" i="3"/>
  <c r="D127" i="3"/>
  <c r="D125" i="3"/>
  <c r="D123" i="3"/>
  <c r="D122" i="3"/>
  <c r="D119" i="3"/>
  <c r="D120" i="3" s="1"/>
  <c r="D117" i="3"/>
  <c r="D115" i="3"/>
  <c r="D113" i="3"/>
  <c r="D110" i="3"/>
  <c r="D108" i="3"/>
  <c r="D106" i="3"/>
  <c r="D105" i="3"/>
  <c r="D103" i="3"/>
  <c r="D101" i="3"/>
  <c r="D99" i="3"/>
  <c r="D97" i="3"/>
  <c r="D95" i="3"/>
  <c r="D92" i="3"/>
  <c r="D93" i="3" s="1"/>
  <c r="D89" i="3"/>
  <c r="D87" i="3"/>
  <c r="D84" i="3"/>
  <c r="D85" i="3" s="1"/>
  <c r="D82" i="3"/>
  <c r="D80" i="3"/>
  <c r="D79" i="3"/>
  <c r="D77" i="3"/>
  <c r="D75" i="3"/>
  <c r="D72" i="3"/>
  <c r="D73" i="3" s="1"/>
  <c r="D70" i="3"/>
  <c r="D67" i="3"/>
  <c r="D68" i="3" s="1"/>
  <c r="D64" i="3"/>
  <c r="D65" i="3" s="1"/>
  <c r="D60" i="3"/>
  <c r="D61" i="3" s="1"/>
  <c r="D57" i="3"/>
  <c r="D54" i="3"/>
  <c r="D55" i="3" s="1"/>
  <c r="D52" i="3"/>
  <c r="D49" i="3"/>
  <c r="D47" i="3"/>
  <c r="D45" i="3"/>
  <c r="D42" i="3"/>
  <c r="D43" i="3" s="1"/>
  <c r="D40" i="3"/>
  <c r="D37" i="3"/>
  <c r="D38" i="3" s="1"/>
  <c r="D34" i="3"/>
  <c r="D35" i="3" s="1"/>
  <c r="D31" i="3"/>
  <c r="D32" i="3" s="1"/>
  <c r="D27" i="3"/>
  <c r="D24" i="3"/>
  <c r="D21" i="3"/>
  <c r="D22" i="3" s="1"/>
  <c r="D18" i="3"/>
  <c r="D19" i="3" s="1"/>
  <c r="D15" i="3"/>
  <c r="D13" i="3"/>
  <c r="D11" i="3"/>
  <c r="D16" i="3" l="1"/>
  <c r="D28" i="3"/>
  <c r="D50" i="3"/>
  <c r="D111" i="3"/>
  <c r="D21" i="4"/>
  <c r="D133" i="3"/>
  <c r="D12" i="5"/>
  <c r="D33" i="5"/>
  <c r="D71" i="4"/>
  <c r="D12" i="4"/>
  <c r="D36" i="5"/>
  <c r="D67" i="4"/>
  <c r="D62" i="5"/>
  <c r="D134" i="3" l="1"/>
</calcChain>
</file>

<file path=xl/sharedStrings.xml><?xml version="1.0" encoding="utf-8"?>
<sst xmlns="http://schemas.openxmlformats.org/spreadsheetml/2006/main" count="1715" uniqueCount="416">
  <si>
    <t xml:space="preserve">Órgão: Ministério do Desenvolvimento e Assistência Social, Família e Combate à Fome </t>
  </si>
  <si>
    <t>Unidade: Serviço Social do Comércio (Sesc) – Orçamento-Programa Retificado 2025</t>
  </si>
  <si>
    <t>01/2025</t>
  </si>
  <si>
    <t>Valor Final</t>
  </si>
  <si>
    <t>07/2025</t>
  </si>
  <si>
    <t>ANEXO II - DETALHAMENTO DA DESPESA ORÇAMENTÁRIA</t>
  </si>
  <si>
    <t>Programa: Saúde</t>
  </si>
  <si>
    <t>Objetivo do Programa: Assegurar ao trabalhador do comércio de bens, serviços, turismo e seus dependentes o acesso à saúde, de forma a promover a sua valorização e integração na comunidade.</t>
  </si>
  <si>
    <t>Indicadores do Programa: Alcance da meta estabelecida ou custo médio das ações</t>
  </si>
  <si>
    <t>Despesa</t>
  </si>
  <si>
    <t>Função</t>
  </si>
  <si>
    <t>Subfunção</t>
  </si>
  <si>
    <t>Cod</t>
  </si>
  <si>
    <t>Ação</t>
  </si>
  <si>
    <t>Meta de Desempenho</t>
  </si>
  <si>
    <t>Grupo de Despesa</t>
  </si>
  <si>
    <t>Valor Orçado</t>
  </si>
  <si>
    <t>Acréscimo / Redução</t>
  </si>
  <si>
    <t>Atividade</t>
  </si>
  <si>
    <t>Realização</t>
  </si>
  <si>
    <t>Variável / Unidade</t>
  </si>
  <si>
    <t>Meta</t>
  </si>
  <si>
    <t>08  Assistência Social</t>
  </si>
  <si>
    <t>301 – Atenção Básica</t>
  </si>
  <si>
    <t>01020701</t>
  </si>
  <si>
    <t>Alimentação e Nutrição</t>
  </si>
  <si>
    <t>Análise de risco em saúde</t>
  </si>
  <si>
    <t>Pessoas Atendidas</t>
  </si>
  <si>
    <t>Pessoal e Encargos Sociais - Aplicações Diretas</t>
  </si>
  <si>
    <t>Outras Despesas Correntes - Aplicações Diretas</t>
  </si>
  <si>
    <t>Investimentos - Aplicações Diretas</t>
  </si>
  <si>
    <t>Inversões Financeiras - Aplicações Diretas</t>
  </si>
  <si>
    <t>01020702</t>
  </si>
  <si>
    <t>Sessão diagnóstica/clínica</t>
  </si>
  <si>
    <t>01020703</t>
  </si>
  <si>
    <t>Consulta</t>
  </si>
  <si>
    <t>01020704</t>
  </si>
  <si>
    <t>Lanche</t>
  </si>
  <si>
    <t>01020705</t>
  </si>
  <si>
    <t>Produtos gastronômicos</t>
  </si>
  <si>
    <t>01020706</t>
  </si>
  <si>
    <t>Refeição</t>
  </si>
  <si>
    <t>01020707</t>
  </si>
  <si>
    <t>Ações formativas</t>
  </si>
  <si>
    <t>01020708</t>
  </si>
  <si>
    <t>Ações mediadas</t>
  </si>
  <si>
    <t>01020709</t>
  </si>
  <si>
    <t>Apresentações</t>
  </si>
  <si>
    <t>01020710</t>
  </si>
  <si>
    <t>Eventos</t>
  </si>
  <si>
    <t>01020711</t>
  </si>
  <si>
    <t>Exposição</t>
  </si>
  <si>
    <t>01020801</t>
  </si>
  <si>
    <t>Saúde Bucal</t>
  </si>
  <si>
    <t>01020802</t>
  </si>
  <si>
    <t>01020803</t>
  </si>
  <si>
    <t>01020804</t>
  </si>
  <si>
    <t>Procedimentos clínicos</t>
  </si>
  <si>
    <t>01020805</t>
  </si>
  <si>
    <t>Procedimentos complementares</t>
  </si>
  <si>
    <t>01020806</t>
  </si>
  <si>
    <t>Procedimentos diagnósticos por imagem</t>
  </si>
  <si>
    <t>01020807</t>
  </si>
  <si>
    <t>01020808</t>
  </si>
  <si>
    <t>01020809</t>
  </si>
  <si>
    <t>01020810</t>
  </si>
  <si>
    <t>01020811</t>
  </si>
  <si>
    <t>01020901</t>
  </si>
  <si>
    <t>Atenção Ampliada em Saúde</t>
  </si>
  <si>
    <t>01020902</t>
  </si>
  <si>
    <t>01020903</t>
  </si>
  <si>
    <t>Cuidados em saúde</t>
  </si>
  <si>
    <t>01020904</t>
  </si>
  <si>
    <t>Exames</t>
  </si>
  <si>
    <t>01020905</t>
  </si>
  <si>
    <t>Práticas coletivas</t>
  </si>
  <si>
    <t>01020906</t>
  </si>
  <si>
    <t>01020907</t>
  </si>
  <si>
    <t>01020908</t>
  </si>
  <si>
    <t>01020909</t>
  </si>
  <si>
    <t>01020910</t>
  </si>
  <si>
    <t>01021001</t>
  </si>
  <si>
    <t>Educação em Saúde</t>
  </si>
  <si>
    <t>01021002</t>
  </si>
  <si>
    <t>Sessão de apoio diagnóstico</t>
  </si>
  <si>
    <t>01021003</t>
  </si>
  <si>
    <t>01021004</t>
  </si>
  <si>
    <t>01021005</t>
  </si>
  <si>
    <t>01021006</t>
  </si>
  <si>
    <t>01021007</t>
  </si>
  <si>
    <t>122 - Administração Geral</t>
  </si>
  <si>
    <t>01021101</t>
  </si>
  <si>
    <t>Administração Geral</t>
  </si>
  <si>
    <t>Apoio à Programação Finalística - Saúde</t>
  </si>
  <si>
    <t>Outras Despesas Correntes - Transf. a Instit. Privadas s/Fins Lucrativos</t>
  </si>
  <si>
    <t>Total do Programa Saúde</t>
  </si>
  <si>
    <t>Programa: Cultura</t>
  </si>
  <si>
    <t>Objetivo do Programa: Assegurar ao trabalhador do comércio de bens, serviços, turismo e seus dependentes o acesso à cultura, de forma a promover a sua valorização e integração na comunidade.</t>
  </si>
  <si>
    <t>392 – Difusão Cultural</t>
  </si>
  <si>
    <t>01031201</t>
  </si>
  <si>
    <t>Artes Cênicas</t>
  </si>
  <si>
    <t>Incentivo artístico e cultural</t>
  </si>
  <si>
    <t>01031202</t>
  </si>
  <si>
    <t>Intercâmbio</t>
  </si>
  <si>
    <t>01031203</t>
  </si>
  <si>
    <t>01031204</t>
  </si>
  <si>
    <t>01031205</t>
  </si>
  <si>
    <t>01031206</t>
  </si>
  <si>
    <t>01031207</t>
  </si>
  <si>
    <t>01031301</t>
  </si>
  <si>
    <t>Artes Visuais</t>
  </si>
  <si>
    <t>01031302</t>
  </si>
  <si>
    <t>01031303</t>
  </si>
  <si>
    <t>01031304</t>
  </si>
  <si>
    <t>01031305</t>
  </si>
  <si>
    <t>01031306</t>
  </si>
  <si>
    <t>01031307</t>
  </si>
  <si>
    <t>01031401</t>
  </si>
  <si>
    <t>Música</t>
  </si>
  <si>
    <t>01031402</t>
  </si>
  <si>
    <t>01031403</t>
  </si>
  <si>
    <t>01031404</t>
  </si>
  <si>
    <t>01031405</t>
  </si>
  <si>
    <t>01031406</t>
  </si>
  <si>
    <t>01031407</t>
  </si>
  <si>
    <t>01031501</t>
  </si>
  <si>
    <t>Audiovisual</t>
  </si>
  <si>
    <t>01031502</t>
  </si>
  <si>
    <t>01031503</t>
  </si>
  <si>
    <t>Exibição</t>
  </si>
  <si>
    <t>01031504</t>
  </si>
  <si>
    <t>01031505</t>
  </si>
  <si>
    <t>01031506</t>
  </si>
  <si>
    <t>01031507</t>
  </si>
  <si>
    <t>01031508</t>
  </si>
  <si>
    <t>01031601</t>
  </si>
  <si>
    <t>Literatura</t>
  </si>
  <si>
    <t>01031603</t>
  </si>
  <si>
    <t>01031604</t>
  </si>
  <si>
    <t>01031605</t>
  </si>
  <si>
    <t>01031606</t>
  </si>
  <si>
    <t>01031607</t>
  </si>
  <si>
    <t>01031701</t>
  </si>
  <si>
    <t>Biblioteca</t>
  </si>
  <si>
    <t>Acesso a recursos informacionais</t>
  </si>
  <si>
    <t>01031702</t>
  </si>
  <si>
    <t>01031703</t>
  </si>
  <si>
    <t>01031704</t>
  </si>
  <si>
    <t>01031705</t>
  </si>
  <si>
    <t>01031706</t>
  </si>
  <si>
    <t>01031801</t>
  </si>
  <si>
    <t>Memória Social e Patrimônio Cultural</t>
  </si>
  <si>
    <t>01031803</t>
  </si>
  <si>
    <t>Educação Patrimonial</t>
  </si>
  <si>
    <t>01031804</t>
  </si>
  <si>
    <t>01031805</t>
  </si>
  <si>
    <t>01031806</t>
  </si>
  <si>
    <t>01031807</t>
  </si>
  <si>
    <t>01031808</t>
  </si>
  <si>
    <t>01031901</t>
  </si>
  <si>
    <t>Arte Educação</t>
  </si>
  <si>
    <t>01031903</t>
  </si>
  <si>
    <t>01031904</t>
  </si>
  <si>
    <t>01031905</t>
  </si>
  <si>
    <t>01031906</t>
  </si>
  <si>
    <t>01032001</t>
  </si>
  <si>
    <t>Apoio à Programação Finalística - Cultura</t>
  </si>
  <si>
    <t>Total do Programa Cultura</t>
  </si>
  <si>
    <t>Programa: Lazer</t>
  </si>
  <si>
    <t>Objetivo do Programa: Assegurar ao trabalhador do comércio de bens, serviços, turismo e seus dependentes o acesso ao lazer, de forma a promover a sua valorização e integração na comunidade.</t>
  </si>
  <si>
    <t>813 – Lazer</t>
  </si>
  <si>
    <t>01042101</t>
  </si>
  <si>
    <t>Desenvolvimento Físico-Esportivo</t>
  </si>
  <si>
    <t>Exercício físicos sistematicos</t>
  </si>
  <si>
    <t>01042102</t>
  </si>
  <si>
    <t>Formação esportiva</t>
  </si>
  <si>
    <t>01042103</t>
  </si>
  <si>
    <t>Competições físico-esportivas</t>
  </si>
  <si>
    <t>01042104</t>
  </si>
  <si>
    <t>01042105</t>
  </si>
  <si>
    <t>01042106</t>
  </si>
  <si>
    <t>01042107</t>
  </si>
  <si>
    <t>01042108</t>
  </si>
  <si>
    <t>01042201</t>
  </si>
  <si>
    <t>Recreação</t>
  </si>
  <si>
    <t>Colônias recreativas</t>
  </si>
  <si>
    <t>01042202</t>
  </si>
  <si>
    <t>Parque aquático</t>
  </si>
  <si>
    <t>01042203</t>
  </si>
  <si>
    <t>Festa e festividades</t>
  </si>
  <si>
    <t>01042204</t>
  </si>
  <si>
    <t>Multipráticas recreativas</t>
  </si>
  <si>
    <t>01042205</t>
  </si>
  <si>
    <t>01042206</t>
  </si>
  <si>
    <t>01042207</t>
  </si>
  <si>
    <t>01042208</t>
  </si>
  <si>
    <t>01042209</t>
  </si>
  <si>
    <t>01042301</t>
  </si>
  <si>
    <t>Turismo Social</t>
  </si>
  <si>
    <t>Hospedagem</t>
  </si>
  <si>
    <t>01042302</t>
  </si>
  <si>
    <t>Passeios</t>
  </si>
  <si>
    <t>01042303</t>
  </si>
  <si>
    <t>Viagens</t>
  </si>
  <si>
    <t>01042304</t>
  </si>
  <si>
    <t>01042305</t>
  </si>
  <si>
    <t>01042306</t>
  </si>
  <si>
    <t>01042307</t>
  </si>
  <si>
    <t>01042308</t>
  </si>
  <si>
    <t>01042401</t>
  </si>
  <si>
    <t>Apoio à Programação Finalística - Lazer</t>
  </si>
  <si>
    <t>Total do Programa Lazer</t>
  </si>
  <si>
    <t>Programa: Assistência</t>
  </si>
  <si>
    <t>Objetivo do Programa: Assegurar ao trabalhador do comércio de bens, serviços, turismo e seus dependentes o acesso às ações educativas e sociais, de forma a promover a sua valorização e integração na comunidade.</t>
  </si>
  <si>
    <t>244 – Assistência Comunitária</t>
  </si>
  <si>
    <t>01052501</t>
  </si>
  <si>
    <t>Desenvolvimento Comunitário</t>
  </si>
  <si>
    <t>01052502</t>
  </si>
  <si>
    <t>01052503</t>
  </si>
  <si>
    <t>01052504</t>
  </si>
  <si>
    <t>01052505</t>
  </si>
  <si>
    <t>01052601</t>
  </si>
  <si>
    <t>Valorização Social</t>
  </si>
  <si>
    <t>Distribuição de doações</t>
  </si>
  <si>
    <t>01052602</t>
  </si>
  <si>
    <t>01052603</t>
  </si>
  <si>
    <t>01052605</t>
  </si>
  <si>
    <t>01052606</t>
  </si>
  <si>
    <t>01052701</t>
  </si>
  <si>
    <t>Segurança Alimentar e Apoio Social</t>
  </si>
  <si>
    <t>01052702</t>
  </si>
  <si>
    <t>01052703</t>
  </si>
  <si>
    <t>01052704</t>
  </si>
  <si>
    <t>01052705</t>
  </si>
  <si>
    <t>01052706</t>
  </si>
  <si>
    <t>01052801</t>
  </si>
  <si>
    <t>Trabalho Social com Grupos</t>
  </si>
  <si>
    <t>Consulta Social</t>
  </si>
  <si>
    <t>01052802</t>
  </si>
  <si>
    <t>01052803</t>
  </si>
  <si>
    <t>01052804</t>
  </si>
  <si>
    <t>01052805</t>
  </si>
  <si>
    <t>01052806</t>
  </si>
  <si>
    <t>01052901</t>
  </si>
  <si>
    <t>Apoio à Programação Finalística - Assistência</t>
  </si>
  <si>
    <t>Total do Programa Assistência</t>
  </si>
  <si>
    <t>Programa: Ações Transversais aos Programas Sociais</t>
  </si>
  <si>
    <t>122 – Administração Geral</t>
  </si>
  <si>
    <t>01063001</t>
  </si>
  <si>
    <t>Apoio à Programas Sociais</t>
  </si>
  <si>
    <t>Gestão de programas sociais</t>
  </si>
  <si>
    <t>DN/DDRR</t>
  </si>
  <si>
    <t>01063002</t>
  </si>
  <si>
    <t>Gestão e manutenção de Unidades Operacionais</t>
  </si>
  <si>
    <t>01063101</t>
  </si>
  <si>
    <t>Relacionamento com Clientes</t>
  </si>
  <si>
    <t>Credenciamento e acesso ao Sesc</t>
  </si>
  <si>
    <t>Credenciais</t>
  </si>
  <si>
    <t>131 - Comunicação Social</t>
  </si>
  <si>
    <t>01063201</t>
  </si>
  <si>
    <t>Conteúdo em Mídias</t>
  </si>
  <si>
    <t>Radio e TV</t>
  </si>
  <si>
    <t>Audiência</t>
  </si>
  <si>
    <t>01063202</t>
  </si>
  <si>
    <t>Conteúdo multimídia</t>
  </si>
  <si>
    <t>Conteúdos Produzidos</t>
  </si>
  <si>
    <t>01063203</t>
  </si>
  <si>
    <t>Sites de Conteúdo</t>
  </si>
  <si>
    <t>Acesso ao Conteúdo</t>
  </si>
  <si>
    <t>Total do Programa Ações Transversais aos Programas Sociais</t>
  </si>
  <si>
    <t>Total da Seção dos Programas Sociais</t>
  </si>
  <si>
    <t>Programa: Gestão Administrativa</t>
  </si>
  <si>
    <t>Objetivo do Programa: Assegurar a realização de ações de apoio administrativo necessárias à consecução dos objetivos do Sesc</t>
  </si>
  <si>
    <t>02073301</t>
  </si>
  <si>
    <t>Gestão Administrativa</t>
  </si>
  <si>
    <t>Presidência e Conselho Deliberativo</t>
  </si>
  <si>
    <t>02073302</t>
  </si>
  <si>
    <t>Direção-Geral ou Regional</t>
  </si>
  <si>
    <t>Total do Programa Gestão Administrativa</t>
  </si>
  <si>
    <t>Programa: Atividades Admnistrativas</t>
  </si>
  <si>
    <t>02083401</t>
  </si>
  <si>
    <t>Atividades Administrativas</t>
  </si>
  <si>
    <t>Atividades e serviços administrativos</t>
  </si>
  <si>
    <t>02083402</t>
  </si>
  <si>
    <t xml:space="preserve">Serviços jurídicos </t>
  </si>
  <si>
    <t>02083403</t>
  </si>
  <si>
    <t>Gestão de Recursos Humanos</t>
  </si>
  <si>
    <t>02083404</t>
  </si>
  <si>
    <t>Gestão de compras, contratos, logística e patrimônio</t>
  </si>
  <si>
    <t>02083405</t>
  </si>
  <si>
    <t>Tributos administrativos</t>
  </si>
  <si>
    <t>Total do Programa Atividades Administrativas</t>
  </si>
  <si>
    <t>Programa: Gestão de Imóveis e Transportes</t>
  </si>
  <si>
    <t>02093501</t>
  </si>
  <si>
    <t>Manutenção e Conservação de Imóveis</t>
  </si>
  <si>
    <t>Manutenção e conservação em imóveis próprios</t>
  </si>
  <si>
    <t>02093502</t>
  </si>
  <si>
    <t>Manutenção e conservação em imóveis de terceiros</t>
  </si>
  <si>
    <t>02093601</t>
  </si>
  <si>
    <t>Aquisição e Manutenção de Veículos</t>
  </si>
  <si>
    <t>Aquisição e manutenção de veículos próprios</t>
  </si>
  <si>
    <t>02093602</t>
  </si>
  <si>
    <t>Locação e manutenção de veículos de terceiros</t>
  </si>
  <si>
    <t>Total do Programa Gestão de Imóveis e Transportes</t>
  </si>
  <si>
    <t>Programa: Modernização e Melhoria da Sede Administrativa</t>
  </si>
  <si>
    <t>02103701</t>
  </si>
  <si>
    <t>Modernização e Melhoria da Sede Administrativa</t>
  </si>
  <si>
    <t>Aquisição e obras em imóveis para a sede administrativa - Área meio</t>
  </si>
  <si>
    <t>Total do Programa Modernização e Melhoria da Sede Administrativa</t>
  </si>
  <si>
    <t>Total da Seção Administração Geral</t>
  </si>
  <si>
    <t>Programa: Serviços de Tecnologia da Informação e Comunicação</t>
  </si>
  <si>
    <t>03113801</t>
  </si>
  <si>
    <t>TI - Gerenciamento e Equipe Técnica</t>
  </si>
  <si>
    <t>TI - Gerenciamento e equipe técnica - Área meio</t>
  </si>
  <si>
    <t>Total do Programa Serviços de Tecnologia da Informação e Comunicação</t>
  </si>
  <si>
    <t>Total da Seção Tecnologia da Informação</t>
  </si>
  <si>
    <t>Programa: Planejamento, Controle Contábil, Financeiro e Orçamentário</t>
  </si>
  <si>
    <t>04123901</t>
  </si>
  <si>
    <t>Planejamento, Controle Contábil, Financeiro e Orçamentário</t>
  </si>
  <si>
    <t>Total do Programa Planejamento, Controle Contábil, Financeiro e Orçamentário</t>
  </si>
  <si>
    <t>Programa: Despesas e Repasses Regulamentares</t>
  </si>
  <si>
    <t>04134001</t>
  </si>
  <si>
    <t>Despesas e Repasses Regulamentares</t>
  </si>
  <si>
    <t>Contribuição à CNC e Federações do Comércio</t>
  </si>
  <si>
    <t>04134002</t>
  </si>
  <si>
    <t>Comissão ao órgão arrecadador</t>
  </si>
  <si>
    <t>04134003</t>
  </si>
  <si>
    <t>Transferências regulamentares aos Departamentos Regionais</t>
  </si>
  <si>
    <t>04134004</t>
  </si>
  <si>
    <t>Conselho Fiscal</t>
  </si>
  <si>
    <t>Total do Programa Despesas e Repasses Regulamentares</t>
  </si>
  <si>
    <t xml:space="preserve">Total da Seção Planejamento e Administração Financeira </t>
  </si>
  <si>
    <t>Programa: Capacitação e Desenvolvimento de Recursos Humanos</t>
  </si>
  <si>
    <t>128 - Formação de Recursos Humanos</t>
  </si>
  <si>
    <t>05144101</t>
  </si>
  <si>
    <t>Capacitação e Desenvolvimento de Empregados</t>
  </si>
  <si>
    <t>Capacitação e desenvolvimento de empregados - Área meio</t>
  </si>
  <si>
    <t>05144102</t>
  </si>
  <si>
    <t>Capacitação e desenvolvimento de empregados - Área fim</t>
  </si>
  <si>
    <t>Total do Programa Capacitação e Desenvolvimento de Recursos Humanos</t>
  </si>
  <si>
    <t>Total da Seção Formação de Recursos Humanos</t>
  </si>
  <si>
    <t>Programa: Comunicação Social e Afirmação Institucional</t>
  </si>
  <si>
    <t>06154201</t>
  </si>
  <si>
    <t>Comunicação Institucional, Divulgação e Marketing</t>
  </si>
  <si>
    <t>Comunicação institucional, divulgação e marketing</t>
  </si>
  <si>
    <t>06154202</t>
  </si>
  <si>
    <t>Divulgação da programação do Sesc</t>
  </si>
  <si>
    <t>06154301</t>
  </si>
  <si>
    <t>Relacionamento Institucional</t>
  </si>
  <si>
    <t>Relacionamento com públicos de interesse</t>
  </si>
  <si>
    <t>Total do Programa Comunicação Social e Afirmação Institucional</t>
  </si>
  <si>
    <t>Total da Seção Comunicação Social</t>
  </si>
  <si>
    <t>124 - Controle Interno</t>
  </si>
  <si>
    <t>07164401</t>
  </si>
  <si>
    <t>Controle Interno</t>
  </si>
  <si>
    <t>Controle interno, gestão de riscos e compliance</t>
  </si>
  <si>
    <t>07164501</t>
  </si>
  <si>
    <t>Ouvidoria</t>
  </si>
  <si>
    <t>Total do Programa Controladoria e Ouvidoria</t>
  </si>
  <si>
    <t>Total da Seção Controle Interno</t>
  </si>
  <si>
    <t>Programa: Responsabilidade Socioambiental</t>
  </si>
  <si>
    <t>541 - Preservação e Conservação Ambienta</t>
  </si>
  <si>
    <t>08174601</t>
  </si>
  <si>
    <t>Ações de Sustentabilidade e Conservação Ambiental</t>
  </si>
  <si>
    <t>Gestão em sustentabilidade</t>
  </si>
  <si>
    <t>08174602</t>
  </si>
  <si>
    <t>Energias limpas - Área meio</t>
  </si>
  <si>
    <t>08174603</t>
  </si>
  <si>
    <t>Energias limpas - Área fim</t>
  </si>
  <si>
    <t>08174604</t>
  </si>
  <si>
    <t>Gestão dos resíduos sólidos - Área meio</t>
  </si>
  <si>
    <t>08174605</t>
  </si>
  <si>
    <t>Gestão dos resíduos sólidos - Área fim</t>
  </si>
  <si>
    <t>08174606</t>
  </si>
  <si>
    <t>Conservação de áreas naturais protegidas</t>
  </si>
  <si>
    <t>Total do Programa Responsabilidade Socioambiental</t>
  </si>
  <si>
    <t>Total da Seção Responsabilidade Socioambiental</t>
  </si>
  <si>
    <t>Total Geral</t>
  </si>
  <si>
    <t>Programa: Educação</t>
  </si>
  <si>
    <t>Objetivo do Programa: Assegurar ao trabalhador do comércio de bens, serviços, turismo e seus dependentes o acesso à educação, de forma a promover a sua valorização e integração na comunidade.</t>
  </si>
  <si>
    <t>Produto</t>
  </si>
  <si>
    <t>08 Assistência Social</t>
  </si>
  <si>
    <t>365 – Educação Infantil</t>
  </si>
  <si>
    <t>01010101</t>
  </si>
  <si>
    <t>Educação Infantil</t>
  </si>
  <si>
    <t xml:space="preserve">Creche </t>
  </si>
  <si>
    <t>01010102</t>
  </si>
  <si>
    <t xml:space="preserve">Pré-escola </t>
  </si>
  <si>
    <t>361 – Ensino Fundamental</t>
  </si>
  <si>
    <t>01010201</t>
  </si>
  <si>
    <t>Ensino Fundamental</t>
  </si>
  <si>
    <t>Anos iniciais</t>
  </si>
  <si>
    <t>01010202</t>
  </si>
  <si>
    <t xml:space="preserve">Anos finais </t>
  </si>
  <si>
    <t>362 – Ensino Médio</t>
  </si>
  <si>
    <t>01010301</t>
  </si>
  <si>
    <t>Ensino Médio</t>
  </si>
  <si>
    <t>Séries / Etapas</t>
  </si>
  <si>
    <t>366 – Educação de Jovens e Adultos</t>
  </si>
  <si>
    <t>01010401</t>
  </si>
  <si>
    <t>Educação de Jovens e Adultos</t>
  </si>
  <si>
    <t>01010402</t>
  </si>
  <si>
    <t>Anos finais</t>
  </si>
  <si>
    <t>01010403</t>
  </si>
  <si>
    <t>01010404</t>
  </si>
  <si>
    <t>Alfabetização</t>
  </si>
  <si>
    <t>01010501</t>
  </si>
  <si>
    <t>Educação Ampliada</t>
  </si>
  <si>
    <t>01010502</t>
  </si>
  <si>
    <t>01010503</t>
  </si>
  <si>
    <t>01010504</t>
  </si>
  <si>
    <t>01010505</t>
  </si>
  <si>
    <t>01010601</t>
  </si>
  <si>
    <t>Apoio à Programação Finalística - Educação</t>
  </si>
  <si>
    <t>Total do Programa Educação</t>
  </si>
  <si>
    <t>Programa: Controladoria e Ouvidoria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</si>
</sst>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R$&quot;\ #,##0.00;[Red]\-&quot;R$&quot;\ #,##0.00"/>
    <numFmt numFmtId="41" formatCode="_-* #,##0_-;\-* #,##0_-;_-* &quot;-&quot;_-;_-@_-"/>
    <numFmt numFmtId="43" formatCode="_-* #,##0.00_-;\-* #,##0.00_-;_-* &quot;-&quot;??_-;_-@_-"/>
    <numFmt numFmtId="164" formatCode="#,##0.00_ ;\-#,##0.00\ "/>
    <numFmt numFmtId="165" formatCode="_-* #,##0.00_-;\-* #,##0.00_-;_-* &quot;-&quot;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1"/>
      <color rgb="FF000000"/>
      <name val="Calibri"/>
      <family val="2"/>
    </font>
    <font>
      <sz val="11"/>
      <color theme="1"/>
      <name val="Times New Roman"/>
      <family val="1"/>
    </font>
    <font>
      <sz val="10"/>
      <color rgb="FF000000"/>
      <name val="Times New Roman"/>
      <family val="1"/>
    </font>
    <font>
      <sz val="9"/>
      <color theme="1"/>
      <name val="Times New Roman"/>
      <family val="1"/>
    </font>
    <font>
      <sz val="11"/>
      <color rgb="FFFF0000"/>
      <name val="Times New Roman"/>
      <family val="1"/>
    </font>
    <font>
      <b/>
      <sz val="11"/>
      <color theme="1"/>
      <name val="Times New Roman"/>
      <family val="1"/>
    </font>
    <font>
      <sz val="9"/>
      <color rgb="FFFF0000"/>
      <name val="Times New Roman"/>
      <family val="1"/>
    </font>
    <font>
      <sz val="9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sz val="11"/>
      <color rgb="FF000000"/>
      <name val="Times New Roman"/>
      <family val="1"/>
    </font>
    <font>
      <sz val="10"/>
      <name val="Times New Roman"/>
      <family val="1"/>
    </font>
    <font>
      <sz val="10"/>
      <color rgb="FFFF0000"/>
      <name val="Times New Roman"/>
      <family val="1"/>
    </font>
    <font>
      <b/>
      <sz val="9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</cellStyleXfs>
  <cellXfs count="234">
    <xf numFmtId="0" fontId="0" fillId="0" borderId="0" xfId="0"/>
    <xf numFmtId="0" fontId="1" fillId="0" borderId="0" xfId="1"/>
    <xf numFmtId="0" fontId="1" fillId="0" borderId="0" xfId="1" applyAlignment="1">
      <alignment vertical="center"/>
    </xf>
    <xf numFmtId="0" fontId="6" fillId="0" borderId="2" xfId="1" applyFont="1" applyBorder="1" applyAlignment="1">
      <alignment vertical="center"/>
    </xf>
    <xf numFmtId="0" fontId="6" fillId="0" borderId="3" xfId="1" applyFont="1" applyBorder="1" applyAlignment="1">
      <alignment vertical="center"/>
    </xf>
    <xf numFmtId="0" fontId="6" fillId="0" borderId="0" xfId="1" applyFont="1" applyAlignment="1">
      <alignment vertical="center"/>
    </xf>
    <xf numFmtId="0" fontId="1" fillId="0" borderId="4" xfId="1" applyBorder="1" applyAlignment="1">
      <alignment vertical="center"/>
    </xf>
    <xf numFmtId="0" fontId="1" fillId="0" borderId="0" xfId="1" applyAlignment="1">
      <alignment horizontal="left" vertical="center" wrapText="1"/>
    </xf>
    <xf numFmtId="0" fontId="3" fillId="0" borderId="0" xfId="1" quotePrefix="1" applyFont="1" applyAlignment="1">
      <alignment vertical="center"/>
    </xf>
    <xf numFmtId="0" fontId="7" fillId="0" borderId="0" xfId="4" applyFont="1" applyAlignment="1">
      <alignment vertical="center"/>
    </xf>
    <xf numFmtId="0" fontId="7" fillId="0" borderId="5" xfId="4" applyFont="1" applyBorder="1" applyAlignment="1">
      <alignment vertical="center"/>
    </xf>
    <xf numFmtId="0" fontId="3" fillId="0" borderId="0" xfId="1" applyFont="1" applyAlignment="1">
      <alignment vertical="center"/>
    </xf>
    <xf numFmtId="0" fontId="5" fillId="0" borderId="0" xfId="4" applyAlignment="1">
      <alignment vertical="center"/>
    </xf>
    <xf numFmtId="0" fontId="5" fillId="0" borderId="0" xfId="4" applyAlignment="1">
      <alignment vertical="center" wrapText="1"/>
    </xf>
    <xf numFmtId="0" fontId="1" fillId="0" borderId="0" xfId="1" applyAlignment="1">
      <alignment vertical="center" wrapText="1"/>
    </xf>
    <xf numFmtId="0" fontId="1" fillId="0" borderId="6" xfId="1" applyBorder="1" applyAlignment="1">
      <alignment vertical="center"/>
    </xf>
    <xf numFmtId="8" fontId="8" fillId="0" borderId="7" xfId="1" applyNumberFormat="1" applyFont="1" applyBorder="1" applyAlignment="1">
      <alignment horizontal="left" vertical="center" wrapText="1"/>
    </xf>
    <xf numFmtId="0" fontId="3" fillId="0" borderId="7" xfId="1" applyFont="1" applyBorder="1" applyAlignment="1">
      <alignment vertical="center" wrapText="1"/>
    </xf>
    <xf numFmtId="0" fontId="1" fillId="0" borderId="7" xfId="1" applyBorder="1" applyAlignment="1">
      <alignment vertical="center" wrapText="1"/>
    </xf>
    <xf numFmtId="0" fontId="1" fillId="0" borderId="7" xfId="1" applyBorder="1" applyAlignment="1">
      <alignment horizontal="center" vertical="center" wrapText="1"/>
    </xf>
    <xf numFmtId="8" fontId="8" fillId="0" borderId="7" xfId="1" applyNumberFormat="1" applyFont="1" applyBorder="1" applyAlignment="1">
      <alignment horizontal="right" vertical="center" wrapText="1" indent="1"/>
    </xf>
    <xf numFmtId="8" fontId="8" fillId="0" borderId="8" xfId="1" applyNumberFormat="1" applyFont="1" applyBorder="1" applyAlignment="1">
      <alignment horizontal="right" vertical="center" wrapText="1" indent="1"/>
    </xf>
    <xf numFmtId="8" fontId="8" fillId="0" borderId="0" xfId="1" applyNumberFormat="1" applyFont="1" applyAlignment="1">
      <alignment horizontal="right" vertical="center" wrapText="1"/>
    </xf>
    <xf numFmtId="0" fontId="9" fillId="0" borderId="0" xfId="1" quotePrefix="1" applyFont="1" applyAlignment="1">
      <alignment horizontal="right" vertical="center"/>
    </xf>
    <xf numFmtId="0" fontId="4" fillId="0" borderId="10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4" fillId="0" borderId="13" xfId="1" applyFont="1" applyBorder="1" applyAlignment="1">
      <alignment horizontal="center" vertical="center" wrapText="1"/>
    </xf>
    <xf numFmtId="0" fontId="4" fillId="0" borderId="13" xfId="1" applyFont="1" applyBorder="1" applyAlignment="1">
      <alignment horizontal="center" vertical="center"/>
    </xf>
    <xf numFmtId="0" fontId="8" fillId="0" borderId="14" xfId="1" applyFont="1" applyBorder="1" applyAlignment="1">
      <alignment vertical="top" wrapText="1"/>
    </xf>
    <xf numFmtId="0" fontId="11" fillId="2" borderId="14" xfId="1" applyFont="1" applyFill="1" applyBorder="1" applyAlignment="1">
      <alignment horizontal="right" vertical="center" wrapText="1"/>
    </xf>
    <xf numFmtId="0" fontId="8" fillId="0" borderId="14" xfId="1" applyFont="1" applyBorder="1" applyAlignment="1">
      <alignment vertical="center" wrapText="1"/>
    </xf>
    <xf numFmtId="41" fontId="8" fillId="0" borderId="14" xfId="1" applyNumberFormat="1" applyFont="1" applyBorder="1" applyAlignment="1">
      <alignment horizontal="center" vertical="center"/>
    </xf>
    <xf numFmtId="165" fontId="8" fillId="0" borderId="14" xfId="1" quotePrefix="1" applyNumberFormat="1" applyFont="1" applyBorder="1" applyAlignment="1">
      <alignment vertical="center" wrapText="1"/>
    </xf>
    <xf numFmtId="164" fontId="8" fillId="0" borderId="14" xfId="1" applyNumberFormat="1" applyFont="1" applyBorder="1" applyAlignment="1">
      <alignment vertical="center" wrapText="1"/>
    </xf>
    <xf numFmtId="165" fontId="8" fillId="0" borderId="14" xfId="1" applyNumberFormat="1" applyFont="1" applyBorder="1" applyAlignment="1">
      <alignment vertical="center" wrapText="1"/>
    </xf>
    <xf numFmtId="43" fontId="8" fillId="0" borderId="0" xfId="1" applyNumberFormat="1" applyFont="1" applyAlignment="1">
      <alignment horizontal="right" vertical="center" wrapText="1"/>
    </xf>
    <xf numFmtId="0" fontId="6" fillId="0" borderId="10" xfId="1" applyFont="1" applyBorder="1" applyAlignment="1">
      <alignment vertical="top" wrapText="1"/>
    </xf>
    <xf numFmtId="0" fontId="11" fillId="2" borderId="10" xfId="1" applyFont="1" applyFill="1" applyBorder="1" applyAlignment="1">
      <alignment horizontal="right" vertical="center" wrapText="1"/>
    </xf>
    <xf numFmtId="0" fontId="8" fillId="0" borderId="10" xfId="1" applyFont="1" applyBorder="1" applyAlignment="1">
      <alignment vertical="center" wrapText="1"/>
    </xf>
    <xf numFmtId="41" fontId="8" fillId="0" borderId="10" xfId="1" applyNumberFormat="1" applyFont="1" applyBorder="1" applyAlignment="1">
      <alignment horizontal="center" vertical="center"/>
    </xf>
    <xf numFmtId="165" fontId="8" fillId="0" borderId="10" xfId="1" applyNumberFormat="1" applyFont="1" applyBorder="1" applyAlignment="1">
      <alignment vertical="center" wrapText="1"/>
    </xf>
    <xf numFmtId="164" fontId="8" fillId="0" borderId="10" xfId="1" applyNumberFormat="1" applyFont="1" applyBorder="1" applyAlignment="1">
      <alignment vertical="center" wrapText="1"/>
    </xf>
    <xf numFmtId="0" fontId="8" fillId="0" borderId="15" xfId="1" applyFont="1" applyBorder="1" applyAlignment="1">
      <alignment vertical="center" wrapText="1"/>
    </xf>
    <xf numFmtId="41" fontId="8" fillId="0" borderId="15" xfId="1" applyNumberFormat="1" applyFont="1" applyBorder="1" applyAlignment="1">
      <alignment horizontal="center" vertical="center" wrapText="1"/>
    </xf>
    <xf numFmtId="165" fontId="8" fillId="0" borderId="15" xfId="1" applyNumberFormat="1" applyFont="1" applyBorder="1" applyAlignment="1">
      <alignment vertical="center" wrapText="1"/>
    </xf>
    <xf numFmtId="164" fontId="8" fillId="0" borderId="15" xfId="1" applyNumberFormat="1" applyFont="1" applyBorder="1" applyAlignment="1">
      <alignment vertical="center" wrapText="1"/>
    </xf>
    <xf numFmtId="0" fontId="11" fillId="3" borderId="16" xfId="1" applyFont="1" applyFill="1" applyBorder="1" applyAlignment="1">
      <alignment horizontal="right" vertical="center" wrapText="1"/>
    </xf>
    <xf numFmtId="0" fontId="8" fillId="0" borderId="16" xfId="1" applyFont="1" applyBorder="1" applyAlignment="1">
      <alignment vertical="center" wrapText="1"/>
    </xf>
    <xf numFmtId="41" fontId="8" fillId="0" borderId="16" xfId="1" applyNumberFormat="1" applyFont="1" applyBorder="1" applyAlignment="1">
      <alignment horizontal="center" vertical="center" wrapText="1"/>
    </xf>
    <xf numFmtId="165" fontId="8" fillId="0" borderId="16" xfId="1" applyNumberFormat="1" applyFont="1" applyBorder="1" applyAlignment="1">
      <alignment vertical="center" wrapText="1"/>
    </xf>
    <xf numFmtId="164" fontId="8" fillId="0" borderId="16" xfId="1" applyNumberFormat="1" applyFont="1" applyBorder="1" applyAlignment="1">
      <alignment vertical="center" wrapText="1"/>
    </xf>
    <xf numFmtId="0" fontId="11" fillId="3" borderId="10" xfId="1" applyFont="1" applyFill="1" applyBorder="1" applyAlignment="1">
      <alignment horizontal="right" vertical="center" wrapText="1"/>
    </xf>
    <xf numFmtId="41" fontId="8" fillId="0" borderId="10" xfId="1" applyNumberFormat="1" applyFont="1" applyBorder="1" applyAlignment="1">
      <alignment horizontal="center" vertical="center" wrapText="1"/>
    </xf>
    <xf numFmtId="0" fontId="11" fillId="2" borderId="16" xfId="1" applyFont="1" applyFill="1" applyBorder="1" applyAlignment="1">
      <alignment horizontal="right" vertical="center" wrapText="1"/>
    </xf>
    <xf numFmtId="0" fontId="8" fillId="0" borderId="17" xfId="1" applyFont="1" applyBorder="1" applyAlignment="1">
      <alignment vertical="center" wrapText="1"/>
    </xf>
    <xf numFmtId="41" fontId="8" fillId="0" borderId="17" xfId="1" applyNumberFormat="1" applyFont="1" applyBorder="1" applyAlignment="1">
      <alignment horizontal="center" vertical="center" wrapText="1"/>
    </xf>
    <xf numFmtId="165" fontId="8" fillId="0" borderId="17" xfId="1" applyNumberFormat="1" applyFont="1" applyBorder="1" applyAlignment="1">
      <alignment vertical="center" wrapText="1"/>
    </xf>
    <xf numFmtId="0" fontId="11" fillId="3" borderId="14" xfId="1" applyFont="1" applyFill="1" applyBorder="1" applyAlignment="1">
      <alignment horizontal="right" vertical="center" wrapText="1"/>
    </xf>
    <xf numFmtId="41" fontId="8" fillId="0" borderId="16" xfId="1" applyNumberFormat="1" applyFont="1" applyBorder="1" applyAlignment="1">
      <alignment horizontal="center" vertical="center"/>
    </xf>
    <xf numFmtId="41" fontId="8" fillId="0" borderId="15" xfId="1" applyNumberFormat="1" applyFont="1" applyBorder="1" applyAlignment="1">
      <alignment horizontal="center" vertical="center"/>
    </xf>
    <xf numFmtId="41" fontId="8" fillId="0" borderId="17" xfId="1" applyNumberFormat="1" applyFont="1" applyBorder="1" applyAlignment="1">
      <alignment horizontal="center" vertical="center"/>
    </xf>
    <xf numFmtId="0" fontId="6" fillId="0" borderId="4" xfId="1" applyFont="1" applyBorder="1" applyAlignment="1">
      <alignment vertical="top" wrapText="1"/>
    </xf>
    <xf numFmtId="0" fontId="8" fillId="0" borderId="4" xfId="1" applyFont="1" applyBorder="1" applyAlignment="1">
      <alignment vertical="center" wrapText="1"/>
    </xf>
    <xf numFmtId="41" fontId="8" fillId="0" borderId="4" xfId="1" applyNumberFormat="1" applyFont="1" applyBorder="1" applyAlignment="1">
      <alignment horizontal="center" vertical="center"/>
    </xf>
    <xf numFmtId="165" fontId="8" fillId="0" borderId="4" xfId="1" applyNumberFormat="1" applyFont="1" applyBorder="1" applyAlignment="1">
      <alignment vertical="center" wrapText="1"/>
    </xf>
    <xf numFmtId="164" fontId="8" fillId="0" borderId="4" xfId="1" applyNumberFormat="1" applyFont="1" applyBorder="1" applyAlignment="1">
      <alignment vertical="center" wrapText="1"/>
    </xf>
    <xf numFmtId="0" fontId="6" fillId="0" borderId="9" xfId="1" applyFont="1" applyBorder="1" applyAlignment="1">
      <alignment vertical="top" wrapText="1"/>
    </xf>
    <xf numFmtId="164" fontId="8" fillId="0" borderId="9" xfId="1" applyNumberFormat="1" applyFont="1" applyBorder="1" applyAlignment="1">
      <alignment vertical="center" wrapText="1"/>
    </xf>
    <xf numFmtId="165" fontId="8" fillId="0" borderId="9" xfId="1" applyNumberFormat="1" applyFont="1" applyBorder="1" applyAlignment="1">
      <alignment vertical="center" wrapText="1"/>
    </xf>
    <xf numFmtId="0" fontId="11" fillId="3" borderId="15" xfId="1" applyFont="1" applyFill="1" applyBorder="1" applyAlignment="1">
      <alignment horizontal="right" vertical="center" wrapText="1"/>
    </xf>
    <xf numFmtId="0" fontId="8" fillId="0" borderId="10" xfId="1" applyFont="1" applyBorder="1" applyAlignment="1">
      <alignment vertical="top" wrapText="1"/>
    </xf>
    <xf numFmtId="41" fontId="8" fillId="0" borderId="1" xfId="1" applyNumberFormat="1" applyFont="1" applyBorder="1" applyAlignment="1">
      <alignment horizontal="center" vertical="center"/>
    </xf>
    <xf numFmtId="0" fontId="8" fillId="0" borderId="1" xfId="1" applyFont="1" applyBorder="1" applyAlignment="1">
      <alignment vertical="center" wrapText="1"/>
    </xf>
    <xf numFmtId="165" fontId="8" fillId="0" borderId="1" xfId="1" applyNumberFormat="1" applyFont="1" applyBorder="1" applyAlignment="1">
      <alignment vertical="center" wrapText="1"/>
    </xf>
    <xf numFmtId="164" fontId="8" fillId="0" borderId="18" xfId="1" applyNumberFormat="1" applyFont="1" applyBorder="1" applyAlignment="1">
      <alignment vertical="center" wrapText="1"/>
    </xf>
    <xf numFmtId="0" fontId="8" fillId="0" borderId="19" xfId="1" applyFont="1" applyBorder="1" applyAlignment="1">
      <alignment vertical="center" wrapText="1"/>
    </xf>
    <xf numFmtId="41" fontId="8" fillId="0" borderId="19" xfId="1" applyNumberFormat="1" applyFont="1" applyBorder="1" applyAlignment="1">
      <alignment horizontal="center" vertical="center"/>
    </xf>
    <xf numFmtId="165" fontId="8" fillId="0" borderId="19" xfId="1" applyNumberFormat="1" applyFont="1" applyBorder="1" applyAlignment="1">
      <alignment vertical="center" wrapText="1"/>
    </xf>
    <xf numFmtId="0" fontId="12" fillId="0" borderId="14" xfId="1" applyFont="1" applyBorder="1" applyAlignment="1">
      <alignment vertical="center" wrapText="1"/>
    </xf>
    <xf numFmtId="0" fontId="8" fillId="0" borderId="9" xfId="1" applyFont="1" applyBorder="1" applyAlignment="1">
      <alignment vertical="center" wrapText="1"/>
    </xf>
    <xf numFmtId="41" fontId="8" fillId="0" borderId="9" xfId="1" applyNumberFormat="1" applyFont="1" applyBorder="1" applyAlignment="1">
      <alignment horizontal="center" vertical="center"/>
    </xf>
    <xf numFmtId="0" fontId="13" fillId="0" borderId="11" xfId="1" applyFont="1" applyBorder="1" applyAlignment="1">
      <alignment vertical="center"/>
    </xf>
    <xf numFmtId="0" fontId="13" fillId="0" borderId="20" xfId="1" applyFont="1" applyBorder="1" applyAlignment="1">
      <alignment vertical="center" wrapText="1"/>
    </xf>
    <xf numFmtId="0" fontId="13" fillId="0" borderId="7" xfId="1" applyFont="1" applyBorder="1" applyAlignment="1">
      <alignment vertical="center" wrapText="1"/>
    </xf>
    <xf numFmtId="0" fontId="13" fillId="0" borderId="11" xfId="1" applyFont="1" applyBorder="1" applyAlignment="1">
      <alignment vertical="center" wrapText="1"/>
    </xf>
    <xf numFmtId="0" fontId="13" fillId="0" borderId="12" xfId="1" applyFont="1" applyBorder="1" applyAlignment="1">
      <alignment vertical="center" wrapText="1"/>
    </xf>
    <xf numFmtId="165" fontId="13" fillId="0" borderId="12" xfId="1" applyNumberFormat="1" applyFont="1" applyBorder="1" applyAlignment="1">
      <alignment vertical="center" wrapText="1"/>
    </xf>
    <xf numFmtId="43" fontId="13" fillId="0" borderId="0" xfId="1" applyNumberFormat="1" applyFont="1" applyAlignment="1">
      <alignment horizontal="right" vertical="center" wrapText="1"/>
    </xf>
    <xf numFmtId="0" fontId="1" fillId="0" borderId="0" xfId="1" applyAlignment="1">
      <alignment horizontal="center" vertical="center"/>
    </xf>
    <xf numFmtId="0" fontId="6" fillId="0" borderId="2" xfId="1" applyFont="1" applyBorder="1" applyAlignment="1">
      <alignment vertical="center" wrapText="1"/>
    </xf>
    <xf numFmtId="0" fontId="6" fillId="0" borderId="3" xfId="1" applyFont="1" applyBorder="1" applyAlignment="1">
      <alignment vertical="center" wrapText="1"/>
    </xf>
    <xf numFmtId="0" fontId="3" fillId="0" borderId="0" xfId="1" quotePrefix="1" applyFont="1" applyAlignment="1">
      <alignment vertical="center" wrapText="1"/>
    </xf>
    <xf numFmtId="0" fontId="3" fillId="0" borderId="0" xfId="1" applyFont="1" applyAlignment="1">
      <alignment vertical="center" wrapText="1"/>
    </xf>
    <xf numFmtId="0" fontId="7" fillId="0" borderId="0" xfId="4" applyFont="1" applyAlignment="1">
      <alignment vertical="center" wrapText="1"/>
    </xf>
    <xf numFmtId="0" fontId="7" fillId="0" borderId="5" xfId="4" applyFont="1" applyBorder="1" applyAlignment="1">
      <alignment vertical="center" wrapText="1"/>
    </xf>
    <xf numFmtId="0" fontId="1" fillId="0" borderId="7" xfId="1" applyBorder="1" applyAlignment="1">
      <alignment horizontal="left" vertical="center" wrapText="1"/>
    </xf>
    <xf numFmtId="0" fontId="1" fillId="0" borderId="7" xfId="1" applyBorder="1" applyAlignment="1">
      <alignment horizontal="center" vertical="center"/>
    </xf>
    <xf numFmtId="0" fontId="14" fillId="0" borderId="14" xfId="1" applyFont="1" applyBorder="1" applyAlignment="1">
      <alignment vertical="center" wrapText="1"/>
    </xf>
    <xf numFmtId="0" fontId="14" fillId="0" borderId="15" xfId="1" applyFont="1" applyBorder="1" applyAlignment="1">
      <alignment vertical="center" wrapText="1"/>
    </xf>
    <xf numFmtId="0" fontId="14" fillId="0" borderId="16" xfId="1" applyFont="1" applyBorder="1" applyAlignment="1">
      <alignment vertical="center" wrapText="1"/>
    </xf>
    <xf numFmtId="0" fontId="14" fillId="0" borderId="10" xfId="1" applyFont="1" applyBorder="1" applyAlignment="1">
      <alignment vertical="center" wrapText="1"/>
    </xf>
    <xf numFmtId="0" fontId="14" fillId="0" borderId="17" xfId="1" applyFont="1" applyBorder="1" applyAlignment="1">
      <alignment vertical="center" wrapText="1"/>
    </xf>
    <xf numFmtId="164" fontId="8" fillId="0" borderId="17" xfId="1" applyNumberFormat="1" applyFont="1" applyBorder="1" applyAlignment="1">
      <alignment vertical="center" wrapText="1"/>
    </xf>
    <xf numFmtId="0" fontId="8" fillId="0" borderId="9" xfId="1" applyFont="1" applyBorder="1" applyAlignment="1">
      <alignment vertical="top" wrapText="1"/>
    </xf>
    <xf numFmtId="0" fontId="14" fillId="0" borderId="14" xfId="1" applyFont="1" applyBorder="1" applyAlignment="1">
      <alignment vertical="top" wrapText="1"/>
    </xf>
    <xf numFmtId="0" fontId="14" fillId="0" borderId="9" xfId="1" applyFont="1" applyBorder="1" applyAlignment="1">
      <alignment vertical="center" wrapText="1"/>
    </xf>
    <xf numFmtId="0" fontId="11" fillId="3" borderId="9" xfId="1" applyFont="1" applyFill="1" applyBorder="1" applyAlignment="1">
      <alignment horizontal="right" vertical="center" wrapText="1"/>
    </xf>
    <xf numFmtId="0" fontId="15" fillId="0" borderId="6" xfId="1" applyFont="1" applyBorder="1" applyAlignment="1">
      <alignment vertical="center"/>
    </xf>
    <xf numFmtId="0" fontId="15" fillId="0" borderId="7" xfId="1" applyFont="1" applyBorder="1" applyAlignment="1">
      <alignment vertical="center" wrapText="1"/>
    </xf>
    <xf numFmtId="0" fontId="15" fillId="0" borderId="7" xfId="1" applyFont="1" applyBorder="1" applyAlignment="1">
      <alignment horizontal="center" vertical="center" wrapText="1"/>
    </xf>
    <xf numFmtId="0" fontId="15" fillId="0" borderId="8" xfId="1" applyFont="1" applyBorder="1" applyAlignment="1">
      <alignment vertical="center" wrapText="1"/>
    </xf>
    <xf numFmtId="165" fontId="15" fillId="0" borderId="8" xfId="1" applyNumberFormat="1" applyFont="1" applyBorder="1" applyAlignment="1">
      <alignment vertical="center" wrapText="1"/>
    </xf>
    <xf numFmtId="164" fontId="15" fillId="0" borderId="8" xfId="1" applyNumberFormat="1" applyFont="1" applyBorder="1" applyAlignment="1">
      <alignment vertical="center" wrapText="1"/>
    </xf>
    <xf numFmtId="165" fontId="15" fillId="0" borderId="9" xfId="1" applyNumberFormat="1" applyFont="1" applyBorder="1" applyAlignment="1">
      <alignment vertical="center" wrapText="1"/>
    </xf>
    <xf numFmtId="43" fontId="15" fillId="0" borderId="0" xfId="1" applyNumberFormat="1" applyFont="1" applyAlignment="1">
      <alignment horizontal="right" vertical="center" wrapText="1"/>
    </xf>
    <xf numFmtId="2" fontId="8" fillId="0" borderId="7" xfId="2" applyNumberFormat="1" applyFont="1" applyBorder="1" applyAlignment="1">
      <alignment horizontal="left" vertical="center" wrapText="1"/>
    </xf>
    <xf numFmtId="0" fontId="13" fillId="0" borderId="8" xfId="1" applyFont="1" applyBorder="1" applyAlignment="1">
      <alignment vertical="center" wrapText="1"/>
    </xf>
    <xf numFmtId="165" fontId="13" fillId="0" borderId="8" xfId="1" applyNumberFormat="1" applyFont="1" applyBorder="1" applyAlignment="1">
      <alignment vertical="center" wrapText="1"/>
    </xf>
    <xf numFmtId="164" fontId="13" fillId="0" borderId="8" xfId="1" applyNumberFormat="1" applyFont="1" applyBorder="1" applyAlignment="1">
      <alignment vertical="center" wrapText="1"/>
    </xf>
    <xf numFmtId="43" fontId="1" fillId="0" borderId="5" xfId="1" applyNumberFormat="1" applyBorder="1" applyAlignment="1">
      <alignment vertical="center"/>
    </xf>
    <xf numFmtId="43" fontId="1" fillId="0" borderId="0" xfId="1" applyNumberFormat="1" applyAlignment="1">
      <alignment vertical="center"/>
    </xf>
    <xf numFmtId="0" fontId="1" fillId="0" borderId="5" xfId="1" applyBorder="1"/>
    <xf numFmtId="43" fontId="1" fillId="0" borderId="8" xfId="1" applyNumberFormat="1" applyBorder="1" applyAlignment="1">
      <alignment vertical="center"/>
    </xf>
    <xf numFmtId="41" fontId="8" fillId="0" borderId="14" xfId="1" applyNumberFormat="1" applyFont="1" applyBorder="1" applyAlignment="1">
      <alignment horizontal="center" vertical="center" wrapText="1"/>
    </xf>
    <xf numFmtId="165" fontId="8" fillId="0" borderId="15" xfId="1" quotePrefix="1" applyNumberFormat="1" applyFont="1" applyBorder="1" applyAlignment="1">
      <alignment vertical="center" wrapText="1"/>
    </xf>
    <xf numFmtId="164" fontId="8" fillId="0" borderId="21" xfId="1" applyNumberFormat="1" applyFont="1" applyBorder="1" applyAlignment="1">
      <alignment vertical="center" wrapText="1"/>
    </xf>
    <xf numFmtId="165" fontId="8" fillId="0" borderId="21" xfId="1" applyNumberFormat="1" applyFont="1" applyBorder="1" applyAlignment="1">
      <alignment vertical="center" wrapText="1"/>
    </xf>
    <xf numFmtId="0" fontId="13" fillId="0" borderId="7" xfId="1" applyFont="1" applyBorder="1" applyAlignment="1">
      <alignment horizontal="center" vertical="center" wrapText="1"/>
    </xf>
    <xf numFmtId="164" fontId="13" fillId="0" borderId="21" xfId="3" applyNumberFormat="1" applyFont="1" applyBorder="1" applyAlignment="1">
      <alignment vertical="center" wrapText="1"/>
    </xf>
    <xf numFmtId="165" fontId="13" fillId="0" borderId="22" xfId="1" applyNumberFormat="1" applyFont="1" applyBorder="1" applyAlignment="1">
      <alignment vertical="center" wrapText="1"/>
    </xf>
    <xf numFmtId="0" fontId="6" fillId="0" borderId="4" xfId="1" applyFont="1" applyBorder="1" applyAlignment="1">
      <alignment vertical="center"/>
    </xf>
    <xf numFmtId="0" fontId="6" fillId="0" borderId="0" xfId="1" quotePrefix="1" applyFont="1" applyAlignment="1">
      <alignment vertical="center"/>
    </xf>
    <xf numFmtId="0" fontId="16" fillId="0" borderId="0" xfId="4" applyFont="1" applyAlignment="1">
      <alignment vertical="center"/>
    </xf>
    <xf numFmtId="0" fontId="7" fillId="0" borderId="0" xfId="4" quotePrefix="1" applyFont="1" applyAlignment="1">
      <alignment vertical="center"/>
    </xf>
    <xf numFmtId="0" fontId="17" fillId="0" borderId="0" xfId="4" applyFont="1" applyAlignment="1">
      <alignment vertical="center"/>
    </xf>
    <xf numFmtId="0" fontId="17" fillId="0" borderId="5" xfId="4" applyFont="1" applyBorder="1" applyAlignment="1">
      <alignment vertical="center"/>
    </xf>
    <xf numFmtId="0" fontId="6" fillId="0" borderId="0" xfId="1" applyFont="1" applyAlignment="1">
      <alignment vertical="center" wrapText="1"/>
    </xf>
    <xf numFmtId="0" fontId="16" fillId="0" borderId="0" xfId="4" applyFont="1" applyAlignment="1">
      <alignment vertical="center" wrapText="1"/>
    </xf>
    <xf numFmtId="0" fontId="18" fillId="0" borderId="0" xfId="4" applyFont="1" applyAlignment="1">
      <alignment vertical="center"/>
    </xf>
    <xf numFmtId="41" fontId="8" fillId="0" borderId="14" xfId="1" applyNumberFormat="1" applyFont="1" applyBorder="1" applyAlignment="1">
      <alignment vertical="center"/>
    </xf>
    <xf numFmtId="0" fontId="8" fillId="0" borderId="3" xfId="1" applyFont="1" applyBorder="1" applyAlignment="1">
      <alignment vertical="center" wrapText="1"/>
    </xf>
    <xf numFmtId="43" fontId="8" fillId="0" borderId="4" xfId="1" applyNumberFormat="1" applyFont="1" applyBorder="1" applyAlignment="1">
      <alignment horizontal="right" vertical="center" wrapText="1"/>
    </xf>
    <xf numFmtId="41" fontId="8" fillId="0" borderId="10" xfId="1" applyNumberFormat="1" applyFont="1" applyBorder="1" applyAlignment="1">
      <alignment vertical="center"/>
    </xf>
    <xf numFmtId="0" fontId="8" fillId="0" borderId="5" xfId="1" applyFont="1" applyBorder="1" applyAlignment="1">
      <alignment vertical="center" wrapText="1"/>
    </xf>
    <xf numFmtId="165" fontId="8" fillId="0" borderId="5" xfId="1" applyNumberFormat="1" applyFont="1" applyBorder="1" applyAlignment="1">
      <alignment vertical="center" wrapText="1"/>
    </xf>
    <xf numFmtId="164" fontId="8" fillId="0" borderId="5" xfId="1" applyNumberFormat="1" applyFont="1" applyBorder="1" applyAlignment="1">
      <alignment vertical="center" wrapText="1"/>
    </xf>
    <xf numFmtId="41" fontId="8" fillId="0" borderId="15" xfId="1" applyNumberFormat="1" applyFont="1" applyBorder="1" applyAlignment="1">
      <alignment vertical="center" wrapText="1"/>
    </xf>
    <xf numFmtId="0" fontId="8" fillId="0" borderId="23" xfId="1" applyFont="1" applyBorder="1" applyAlignment="1">
      <alignment vertical="center" wrapText="1"/>
    </xf>
    <xf numFmtId="165" fontId="8" fillId="0" borderId="23" xfId="1" applyNumberFormat="1" applyFont="1" applyBorder="1" applyAlignment="1">
      <alignment vertical="center" wrapText="1"/>
    </xf>
    <xf numFmtId="164" fontId="8" fillId="0" borderId="23" xfId="1" applyNumberFormat="1" applyFont="1" applyBorder="1" applyAlignment="1">
      <alignment vertical="center" wrapText="1"/>
    </xf>
    <xf numFmtId="41" fontId="8" fillId="0" borderId="16" xfId="1" applyNumberFormat="1" applyFont="1" applyBorder="1" applyAlignment="1">
      <alignment vertical="center" wrapText="1"/>
    </xf>
    <xf numFmtId="0" fontId="8" fillId="0" borderId="24" xfId="1" applyFont="1" applyBorder="1" applyAlignment="1">
      <alignment vertical="center" wrapText="1"/>
    </xf>
    <xf numFmtId="165" fontId="8" fillId="0" borderId="24" xfId="1" applyNumberFormat="1" applyFont="1" applyBorder="1" applyAlignment="1">
      <alignment vertical="center" wrapText="1"/>
    </xf>
    <xf numFmtId="164" fontId="8" fillId="0" borderId="24" xfId="1" applyNumberFormat="1" applyFont="1" applyBorder="1" applyAlignment="1">
      <alignment vertical="center" wrapText="1"/>
    </xf>
    <xf numFmtId="41" fontId="8" fillId="0" borderId="10" xfId="1" applyNumberFormat="1" applyFont="1" applyBorder="1" applyAlignment="1">
      <alignment vertical="center" wrapText="1"/>
    </xf>
    <xf numFmtId="41" fontId="8" fillId="0" borderId="9" xfId="1" applyNumberFormat="1" applyFont="1" applyBorder="1" applyAlignment="1">
      <alignment vertical="center" wrapText="1"/>
    </xf>
    <xf numFmtId="0" fontId="8" fillId="0" borderId="8" xfId="1" applyFont="1" applyBorder="1" applyAlignment="1">
      <alignment vertical="center" wrapText="1"/>
    </xf>
    <xf numFmtId="165" fontId="8" fillId="0" borderId="8" xfId="1" applyNumberFormat="1" applyFont="1" applyBorder="1" applyAlignment="1">
      <alignment vertical="center" wrapText="1"/>
    </xf>
    <xf numFmtId="164" fontId="8" fillId="0" borderId="8" xfId="1" applyNumberFormat="1" applyFont="1" applyBorder="1" applyAlignment="1">
      <alignment vertical="center" wrapText="1"/>
    </xf>
    <xf numFmtId="41" fontId="8" fillId="0" borderId="14" xfId="1" applyNumberFormat="1" applyFont="1" applyBorder="1" applyAlignment="1">
      <alignment vertical="center" wrapText="1"/>
    </xf>
    <xf numFmtId="165" fontId="8" fillId="0" borderId="3" xfId="1" applyNumberFormat="1" applyFont="1" applyBorder="1" applyAlignment="1">
      <alignment vertical="center" wrapText="1"/>
    </xf>
    <xf numFmtId="164" fontId="8" fillId="0" borderId="3" xfId="1" applyNumberFormat="1" applyFont="1" applyBorder="1" applyAlignment="1">
      <alignment vertical="center" wrapText="1"/>
    </xf>
    <xf numFmtId="41" fontId="8" fillId="0" borderId="15" xfId="1" applyNumberFormat="1" applyFont="1" applyBorder="1" applyAlignment="1">
      <alignment vertical="center"/>
    </xf>
    <xf numFmtId="0" fontId="19" fillId="0" borderId="11" xfId="1" applyFont="1" applyBorder="1" applyAlignment="1">
      <alignment vertical="center"/>
    </xf>
    <xf numFmtId="0" fontId="13" fillId="0" borderId="20" xfId="1" applyFont="1" applyBorder="1" applyAlignment="1">
      <alignment horizontal="center" vertical="center" wrapText="1"/>
    </xf>
    <xf numFmtId="164" fontId="13" fillId="0" borderId="12" xfId="1" applyNumberFormat="1" applyFont="1" applyBorder="1" applyAlignment="1">
      <alignment vertical="center" wrapText="1"/>
    </xf>
    <xf numFmtId="0" fontId="19" fillId="0" borderId="6" xfId="1" applyFont="1" applyBorder="1" applyAlignment="1">
      <alignment vertical="center"/>
    </xf>
    <xf numFmtId="0" fontId="13" fillId="0" borderId="7" xfId="1" applyFont="1" applyBorder="1" applyAlignment="1">
      <alignment horizontal="right" vertical="center" wrapText="1"/>
    </xf>
    <xf numFmtId="0" fontId="13" fillId="0" borderId="8" xfId="1" applyFont="1" applyBorder="1" applyAlignment="1">
      <alignment horizontal="right" vertical="center" wrapText="1"/>
    </xf>
    <xf numFmtId="164" fontId="1" fillId="0" borderId="0" xfId="1" applyNumberFormat="1" applyAlignment="1">
      <alignment vertical="center" wrapText="1"/>
    </xf>
    <xf numFmtId="165" fontId="8" fillId="0" borderId="3" xfId="1" quotePrefix="1" applyNumberFormat="1" applyFont="1" applyBorder="1" applyAlignment="1">
      <alignment vertical="center" wrapText="1"/>
    </xf>
    <xf numFmtId="41" fontId="12" fillId="0" borderId="16" xfId="1" applyNumberFormat="1" applyFont="1" applyBorder="1" applyAlignment="1">
      <alignment vertical="center" wrapText="1"/>
    </xf>
    <xf numFmtId="0" fontId="11" fillId="0" borderId="10" xfId="1" applyFont="1" applyBorder="1" applyAlignment="1">
      <alignment horizontal="right" vertical="center" wrapText="1"/>
    </xf>
    <xf numFmtId="0" fontId="17" fillId="0" borderId="0" xfId="1" applyFont="1" applyAlignment="1">
      <alignment vertical="center"/>
    </xf>
    <xf numFmtId="41" fontId="8" fillId="0" borderId="17" xfId="1" applyNumberFormat="1" applyFont="1" applyBorder="1" applyAlignment="1">
      <alignment vertical="center" wrapText="1"/>
    </xf>
    <xf numFmtId="0" fontId="8" fillId="0" borderId="25" xfId="1" applyFont="1" applyBorder="1" applyAlignment="1">
      <alignment vertical="center" wrapText="1"/>
    </xf>
    <xf numFmtId="165" fontId="8" fillId="0" borderId="25" xfId="1" applyNumberFormat="1" applyFont="1" applyBorder="1" applyAlignment="1">
      <alignment vertical="center" wrapText="1"/>
    </xf>
    <xf numFmtId="41" fontId="8" fillId="0" borderId="17" xfId="1" applyNumberFormat="1" applyFont="1" applyBorder="1" applyAlignment="1">
      <alignment vertical="center"/>
    </xf>
    <xf numFmtId="41" fontId="8" fillId="0" borderId="16" xfId="1" applyNumberFormat="1" applyFont="1" applyBorder="1" applyAlignment="1">
      <alignment vertical="center"/>
    </xf>
    <xf numFmtId="41" fontId="12" fillId="0" borderId="14" xfId="1" applyNumberFormat="1" applyFont="1" applyBorder="1" applyAlignment="1">
      <alignment vertical="center" wrapText="1"/>
    </xf>
    <xf numFmtId="0" fontId="13" fillId="0" borderId="6" xfId="1" applyFont="1" applyBorder="1" applyAlignment="1">
      <alignment vertical="center" wrapText="1"/>
    </xf>
    <xf numFmtId="0" fontId="6" fillId="0" borderId="0" xfId="1" applyFont="1" applyAlignment="1">
      <alignment horizontal="center" vertical="center"/>
    </xf>
    <xf numFmtId="0" fontId="6" fillId="0" borderId="0" xfId="1" applyFont="1" applyAlignment="1">
      <alignment horizontal="left" vertical="center" wrapText="1"/>
    </xf>
    <xf numFmtId="0" fontId="6" fillId="0" borderId="6" xfId="1" applyFont="1" applyBorder="1" applyAlignment="1">
      <alignment vertical="center"/>
    </xf>
    <xf numFmtId="0" fontId="3" fillId="0" borderId="7" xfId="1" applyFont="1" applyBorder="1" applyAlignment="1">
      <alignment horizontal="left" vertical="center" wrapText="1"/>
    </xf>
    <xf numFmtId="0" fontId="6" fillId="0" borderId="7" xfId="1" applyFont="1" applyBorder="1" applyAlignment="1">
      <alignment horizontal="left" vertical="center" wrapText="1"/>
    </xf>
    <xf numFmtId="0" fontId="6" fillId="0" borderId="7" xfId="1" applyFont="1" applyBorder="1" applyAlignment="1">
      <alignment horizontal="center" vertical="center" wrapText="1"/>
    </xf>
    <xf numFmtId="8" fontId="8" fillId="0" borderId="0" xfId="1" applyNumberFormat="1" applyFont="1" applyAlignment="1">
      <alignment horizontal="right" vertical="center" wrapText="1" indent="1"/>
    </xf>
    <xf numFmtId="0" fontId="8" fillId="0" borderId="14" xfId="1" applyFont="1" applyBorder="1" applyAlignment="1">
      <alignment vertical="top"/>
    </xf>
    <xf numFmtId="0" fontId="8" fillId="0" borderId="14" xfId="1" applyFont="1" applyBorder="1" applyAlignment="1">
      <alignment horizontal="left" vertical="center" wrapText="1"/>
    </xf>
    <xf numFmtId="165" fontId="8" fillId="0" borderId="0" xfId="1" applyNumberFormat="1" applyFont="1" applyAlignment="1">
      <alignment vertical="center" wrapText="1"/>
    </xf>
    <xf numFmtId="0" fontId="6" fillId="0" borderId="10" xfId="1" applyFont="1" applyBorder="1" applyAlignment="1">
      <alignment vertical="top"/>
    </xf>
    <xf numFmtId="0" fontId="8" fillId="0" borderId="10" xfId="1" applyFont="1" applyBorder="1" applyAlignment="1">
      <alignment horizontal="left" vertical="center" wrapText="1"/>
    </xf>
    <xf numFmtId="0" fontId="8" fillId="0" borderId="15" xfId="1" applyFont="1" applyBorder="1" applyAlignment="1">
      <alignment horizontal="left" vertical="center" wrapText="1"/>
    </xf>
    <xf numFmtId="0" fontId="8" fillId="0" borderId="16" xfId="1" applyFont="1" applyBorder="1" applyAlignment="1">
      <alignment horizontal="left" vertical="center" wrapText="1"/>
    </xf>
    <xf numFmtId="0" fontId="11" fillId="4" borderId="14" xfId="1" applyFont="1" applyFill="1" applyBorder="1" applyAlignment="1">
      <alignment horizontal="right" vertical="center" wrapText="1"/>
    </xf>
    <xf numFmtId="0" fontId="5" fillId="0" borderId="10" xfId="4" applyBorder="1" applyAlignment="1">
      <alignment vertical="top" wrapText="1"/>
    </xf>
    <xf numFmtId="0" fontId="11" fillId="4" borderId="10" xfId="1" applyFont="1" applyFill="1" applyBorder="1" applyAlignment="1">
      <alignment horizontal="right" vertical="center" wrapText="1"/>
    </xf>
    <xf numFmtId="0" fontId="9" fillId="0" borderId="0" xfId="1" applyFont="1" applyAlignment="1">
      <alignment vertical="center"/>
    </xf>
    <xf numFmtId="0" fontId="13" fillId="0" borderId="11" xfId="1" applyFont="1" applyBorder="1" applyAlignment="1">
      <alignment horizontal="left" vertical="center"/>
    </xf>
    <xf numFmtId="0" fontId="13" fillId="0" borderId="20" xfId="1" applyFont="1" applyBorder="1" applyAlignment="1">
      <alignment horizontal="left" vertical="center" wrapText="1"/>
    </xf>
    <xf numFmtId="41" fontId="13" fillId="0" borderId="20" xfId="1" applyNumberFormat="1" applyFont="1" applyBorder="1" applyAlignment="1">
      <alignment horizontal="center" vertical="center"/>
    </xf>
    <xf numFmtId="165" fontId="13" fillId="0" borderId="13" xfId="1" applyNumberFormat="1" applyFont="1" applyBorder="1" applyAlignment="1">
      <alignment vertical="center" wrapText="1"/>
    </xf>
    <xf numFmtId="164" fontId="13" fillId="0" borderId="13" xfId="1" applyNumberFormat="1" applyFont="1" applyBorder="1" applyAlignment="1">
      <alignment vertical="center" wrapText="1"/>
    </xf>
    <xf numFmtId="165" fontId="13" fillId="0" borderId="0" xfId="1" applyNumberFormat="1" applyFont="1" applyAlignment="1">
      <alignment vertical="center" wrapText="1"/>
    </xf>
    <xf numFmtId="4" fontId="6" fillId="0" borderId="0" xfId="1" applyNumberFormat="1" applyFont="1" applyAlignment="1">
      <alignment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8" fillId="0" borderId="14" xfId="1" applyFont="1" applyBorder="1" applyAlignment="1">
      <alignment vertical="top" wrapText="1"/>
    </xf>
    <xf numFmtId="0" fontId="5" fillId="0" borderId="10" xfId="4" applyBorder="1" applyAlignment="1">
      <alignment vertical="top" wrapText="1"/>
    </xf>
    <xf numFmtId="0" fontId="8" fillId="0" borderId="14" xfId="1" applyFont="1" applyBorder="1" applyAlignment="1">
      <alignment horizontal="left" vertical="top" wrapText="1"/>
    </xf>
    <xf numFmtId="0" fontId="8" fillId="0" borderId="10" xfId="1" applyFont="1" applyBorder="1" applyAlignment="1">
      <alignment horizontal="left" vertical="top" wrapText="1"/>
    </xf>
    <xf numFmtId="0" fontId="4" fillId="0" borderId="10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3" fillId="0" borderId="0" xfId="1" applyFont="1" applyAlignment="1">
      <alignment horizontal="left" vertical="center" wrapText="1"/>
    </xf>
    <xf numFmtId="0" fontId="3" fillId="0" borderId="0" xfId="1" quotePrefix="1" applyFont="1" applyAlignment="1">
      <alignment horizontal="left" vertical="center" wrapText="1"/>
    </xf>
    <xf numFmtId="0" fontId="3" fillId="0" borderId="0" xfId="1" applyFont="1" applyAlignment="1">
      <alignment horizontal="left" vertical="center"/>
    </xf>
    <xf numFmtId="0" fontId="6" fillId="0" borderId="10" xfId="1" applyFont="1" applyBorder="1" applyAlignment="1">
      <alignment vertical="top" wrapText="1"/>
    </xf>
    <xf numFmtId="0" fontId="8" fillId="0" borderId="14" xfId="1" applyFont="1" applyBorder="1" applyAlignment="1">
      <alignment horizontal="center" vertical="top" wrapText="1"/>
    </xf>
    <xf numFmtId="0" fontId="8" fillId="0" borderId="10" xfId="1" applyFont="1" applyBorder="1" applyAlignment="1">
      <alignment horizontal="center" vertical="top" wrapText="1"/>
    </xf>
    <xf numFmtId="0" fontId="4" fillId="0" borderId="4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8" fillId="0" borderId="10" xfId="1" applyFont="1" applyBorder="1" applyAlignment="1">
      <alignment vertical="top" wrapText="1"/>
    </xf>
    <xf numFmtId="0" fontId="8" fillId="0" borderId="9" xfId="1" applyFont="1" applyBorder="1" applyAlignment="1">
      <alignment vertical="top" wrapText="1"/>
    </xf>
    <xf numFmtId="0" fontId="4" fillId="0" borderId="7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</cellXfs>
  <cellStyles count="5">
    <cellStyle name="Normal" xfId="0" builtinId="0"/>
    <cellStyle name="Normal 2 2" xfId="1" xr:uid="{8C298CD8-AB51-4189-A657-E8E4BCDBA434}"/>
    <cellStyle name="Normal 3" xfId="4" xr:uid="{5832BC02-211D-477C-BBC3-081E77F3D1F4}"/>
    <cellStyle name="Vírgula 2 2" xfId="2" xr:uid="{EFCF1F41-EB38-4597-88DF-DD4B8175D3E7}"/>
    <cellStyle name="Vírgula 3" xfId="3" xr:uid="{9A1C6CCD-C3B9-4CBB-ADFB-5E2BDFC593D7}"/>
  </cellStyles>
  <dxfs count="4"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3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7.xml"/><Relationship Id="rId32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6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31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5.xml"/><Relationship Id="rId27" Type="http://schemas.openxmlformats.org/officeDocument/2006/relationships/styles" Target="styles.xml"/><Relationship Id="rId30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199232</xdr:colOff>
      <xdr:row>2</xdr:row>
      <xdr:rowOff>92076</xdr:rowOff>
    </xdr:from>
    <xdr:to>
      <xdr:col>2</xdr:col>
      <xdr:colOff>1062990</xdr:colOff>
      <xdr:row>4</xdr:row>
      <xdr:rowOff>110921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458B098A-B4BE-4A65-89F9-ECF76CDF1D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232" y="606426"/>
          <a:ext cx="2244883" cy="51414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261938</xdr:colOff>
      <xdr:row>2</xdr:row>
      <xdr:rowOff>59531</xdr:rowOff>
    </xdr:from>
    <xdr:to>
      <xdr:col>2</xdr:col>
      <xdr:colOff>1109186</xdr:colOff>
      <xdr:row>4</xdr:row>
      <xdr:rowOff>77741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C2F2CB8-46A6-49A9-B4D2-769E5249D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938" y="573881"/>
          <a:ext cx="2228373" cy="51351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303214</xdr:colOff>
      <xdr:row>2</xdr:row>
      <xdr:rowOff>95250</xdr:rowOff>
    </xdr:from>
    <xdr:to>
      <xdr:col>2</xdr:col>
      <xdr:colOff>1176497</xdr:colOff>
      <xdr:row>4</xdr:row>
      <xdr:rowOff>110920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68A0AD4A-66FB-402C-92F0-CC53DD4046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214" y="609600"/>
          <a:ext cx="2254408" cy="51097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306386</xdr:colOff>
      <xdr:row>2</xdr:row>
      <xdr:rowOff>95251</xdr:rowOff>
    </xdr:from>
    <xdr:to>
      <xdr:col>2</xdr:col>
      <xdr:colOff>1177764</xdr:colOff>
      <xdr:row>4</xdr:row>
      <xdr:rowOff>109651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3E41A4E-2E11-40BD-9658-A0031291E9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6386" y="609601"/>
          <a:ext cx="2252503" cy="5097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339726</xdr:colOff>
      <xdr:row>2</xdr:row>
      <xdr:rowOff>142875</xdr:rowOff>
    </xdr:from>
    <xdr:to>
      <xdr:col>2</xdr:col>
      <xdr:colOff>1214914</xdr:colOff>
      <xdr:row>4</xdr:row>
      <xdr:rowOff>149020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3A450AE-54FA-4C3F-B5F3-7576DF3331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726" y="657225"/>
          <a:ext cx="2256313" cy="50144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4C076A40-FE7E-418C-B716-2E4F6C3FD1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8" y="597693"/>
          <a:ext cx="2239803" cy="49128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C13FE69-4E02-4E3D-8B14-539BA722BE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8" y="597693"/>
          <a:ext cx="2239803" cy="49128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4AE74FDA-BCC3-4E38-B249-D1C2011B05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8" y="597693"/>
          <a:ext cx="2239803" cy="49128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F49D17DD-0495-4CFE-A295-5B70EBE144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8" y="597693"/>
          <a:ext cx="2239803" cy="49128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346867</xdr:colOff>
      <xdr:row>17</xdr:row>
      <xdr:rowOff>0</xdr:rowOff>
    </xdr:from>
    <xdr:to>
      <xdr:col>4</xdr:col>
      <xdr:colOff>537366</xdr:colOff>
      <xdr:row>17</xdr:row>
      <xdr:rowOff>29128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8EB500F8-3753-44C4-B685-2CBC6CEF6DF6}"/>
            </a:ext>
          </a:extLst>
        </xdr:cNvPr>
        <xdr:cNvSpPr txBox="1"/>
      </xdr:nvSpPr>
      <xdr:spPr>
        <a:xfrm>
          <a:off x="1727992" y="3771900"/>
          <a:ext cx="1704974" cy="291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José Carlos Cirilo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Diretor-Geral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482.525.306-72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9F8DFD4-92E4-4211-87C8-65AEF7202C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8" y="597693"/>
          <a:ext cx="2239803" cy="49128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B086D2F-5655-47B1-BE37-6DA65DB742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8" y="597693"/>
          <a:ext cx="2239803" cy="491285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5AA4B619-F005-44A4-A222-0ABBD90897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8" y="597693"/>
          <a:ext cx="2239803" cy="491285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346867</xdr:colOff>
      <xdr:row>20</xdr:row>
      <xdr:rowOff>0</xdr:rowOff>
    </xdr:from>
    <xdr:to>
      <xdr:col>4</xdr:col>
      <xdr:colOff>537366</xdr:colOff>
      <xdr:row>20</xdr:row>
      <xdr:rowOff>29128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17C3E05-D3B3-42D8-A03B-0AA395541B58}"/>
            </a:ext>
          </a:extLst>
        </xdr:cNvPr>
        <xdr:cNvSpPr txBox="1"/>
      </xdr:nvSpPr>
      <xdr:spPr>
        <a:xfrm>
          <a:off x="1727992" y="4457700"/>
          <a:ext cx="1704974" cy="291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José Carlos Cirilo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Diretor-Geral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482.525.306-72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FE7A58C6-256C-4E99-903F-B769C65E1A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8" y="597693"/>
          <a:ext cx="2239803" cy="491285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C1F1A929-1D38-4712-AAA9-B47CAB8117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8" y="597693"/>
          <a:ext cx="2239803" cy="491285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346867</xdr:colOff>
      <xdr:row>22</xdr:row>
      <xdr:rowOff>0</xdr:rowOff>
    </xdr:from>
    <xdr:to>
      <xdr:col>4</xdr:col>
      <xdr:colOff>537366</xdr:colOff>
      <xdr:row>22</xdr:row>
      <xdr:rowOff>29128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F4159EEC-4926-458F-A8C1-1B161D49E0FD}"/>
            </a:ext>
          </a:extLst>
        </xdr:cNvPr>
        <xdr:cNvSpPr txBox="1"/>
      </xdr:nvSpPr>
      <xdr:spPr>
        <a:xfrm>
          <a:off x="1727992" y="4848225"/>
          <a:ext cx="1704974" cy="291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José Carlos Cirilo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Diretor-Geral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482.525.306-72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EE95C69D-073A-46A8-989C-B957A08B50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8" y="597693"/>
          <a:ext cx="2239803" cy="491285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346867</xdr:colOff>
      <xdr:row>19</xdr:row>
      <xdr:rowOff>0</xdr:rowOff>
    </xdr:from>
    <xdr:to>
      <xdr:col>4</xdr:col>
      <xdr:colOff>537366</xdr:colOff>
      <xdr:row>19</xdr:row>
      <xdr:rowOff>29128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ACBC8838-3ADB-437B-9F1B-9646BEA34E01}"/>
            </a:ext>
          </a:extLst>
        </xdr:cNvPr>
        <xdr:cNvSpPr txBox="1"/>
      </xdr:nvSpPr>
      <xdr:spPr>
        <a:xfrm>
          <a:off x="1727992" y="4152900"/>
          <a:ext cx="1704974" cy="291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José Carlos Cirilo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Diretor-Geral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482.525.306-72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DCB1EF32-922F-42D8-85A3-5C6D82F925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8" y="597693"/>
          <a:ext cx="2239803" cy="491285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346867</xdr:colOff>
      <xdr:row>30</xdr:row>
      <xdr:rowOff>0</xdr:rowOff>
    </xdr:from>
    <xdr:to>
      <xdr:col>4</xdr:col>
      <xdr:colOff>537366</xdr:colOff>
      <xdr:row>30</xdr:row>
      <xdr:rowOff>29128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2907DF34-D4F2-4D5F-BCFF-C1F44DDDD4C5}"/>
            </a:ext>
          </a:extLst>
        </xdr:cNvPr>
        <xdr:cNvSpPr txBox="1"/>
      </xdr:nvSpPr>
      <xdr:spPr>
        <a:xfrm>
          <a:off x="1727992" y="6496050"/>
          <a:ext cx="1704974" cy="291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José Carlos Cirilo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Diretor-Geral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9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CPF: 482.525.306-72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1</xdr:col>
      <xdr:colOff>357188</xdr:colOff>
      <xdr:row>2</xdr:row>
      <xdr:rowOff>83343</xdr:rowOff>
    </xdr:from>
    <xdr:to>
      <xdr:col>2</xdr:col>
      <xdr:colOff>1215866</xdr:colOff>
      <xdr:row>4</xdr:row>
      <xdr:rowOff>79328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20B6632A-D402-41F0-8EB3-11A69E2390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8" y="597693"/>
          <a:ext cx="2239803" cy="4912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UCIN\Novo%20modelo%20de%20relat&#243;rio\Arquivo%20Base\DPR\Pr&#233;via\2013\03%20-%20Mar13\Pr&#233;via\Enviado\Bottom%20Line\Administrativo\EVF's\2008\==EVF%20-%20Adm%20Anal&#237;tico%202008%20Novo%20Modelo==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8\===EVF%20-%20Adm%20Anal&#237;tico%202008%20Novo%20Modelo===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8\==EVF%20-%20Adm%20Anal&#237;tico%202008%20Novo%20Modelo==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dministrativo\EVF's\2006\06_2006\EVF%20-%20Adm%20Anal&#237;tic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64%20-%20REUNI&#195;O%20D.A\2017\03%20-%20MAR&#199;O\D.A\BASE_Apresenta&#231;&#227;o_DA_MAR.17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5\12_2005\EVF%20-%20Adm%20Anal&#237;tico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6\06_2006\EVF%20-%20Adm%20Anal&#237;tico.xls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sescdn.sharepoint.com/sites/NORCDN/Documentos%20Partilhados/01%20-%20OR&#199;AMENTO%20(%20PASTA%20OFICIAL%20)/04.%20CONSOLIDA&#199;&#195;O%20MDS/2025/RO%202025/02%20-%20Consolida&#231;&#227;o%20RO_2025%20-%20Metas%20e%20Or&#231;amento%20-%20v.2.xlsx" TargetMode="External"/><Relationship Id="rId1" Type="http://schemas.openxmlformats.org/officeDocument/2006/relationships/externalLinkPath" Target="/sites/NORCDN/Documentos%20Partilhados/01%20-%20OR&#199;AMENTO%20(%20PASTA%20OFICIAL%20)/04.%20CONSOLIDA&#199;&#195;O%20MDS/2025/RO%202025/02%20-%20Consolida&#231;&#227;o%20RO_2025%20-%20Metas%20e%20Or&#231;amento%20-%20v.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asa"/>
      <sheetName val="BS"/>
      <sheetName val="BV"/>
      <sheetName val="SASA sem BB"/>
      <sheetName val="Vipra"/>
      <sheetName val="Vicep"/>
      <sheetName val="BVida"/>
      <sheetName val="Vitec"/>
      <sheetName val="Vipef"/>
      <sheetName val="Vipin"/>
      <sheetName val="Vicof"/>
      <sheetName val="Virea"/>
      <sheetName val="Vites"/>
      <sheetName val="Total Vivem"/>
      <sheetName val="Vivem1"/>
      <sheetName val="Vivem2"/>
      <sheetName val="Corporativo"/>
      <sheetName val="A Ratear"/>
      <sheetName val="Codam"/>
      <sheetName val="Presi"/>
      <sheetName val="Vicri"/>
      <sheetName val="Vifco"/>
      <sheetName val="Vific"/>
      <sheetName val="Vipex"/>
      <sheetName val="Visue"/>
      <sheetName val="Buelim"/>
      <sheetName val="Check"/>
      <sheetName val="SASA com BB (VIVIAN)"/>
      <sheetName val="Vipra SASA (Vivian)"/>
      <sheetName val="Teste"/>
      <sheetName val="AUX"/>
    </sheetNames>
    <sheetDataSet>
      <sheetData sheetId="0" refreshError="1"/>
      <sheetData sheetId="1"/>
      <sheetData sheetId="2"/>
      <sheetData sheetId="3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R200701</v>
          </cell>
          <cell r="H1" t="str">
            <v>O200701</v>
          </cell>
          <cell r="I1" t="str">
            <v>R200702</v>
          </cell>
        </row>
        <row r="2">
          <cell r="A2" t="str">
            <v>1Resultado Gerencial</v>
          </cell>
          <cell r="B2" t="str">
            <v>2Total Despesas Administrativas</v>
          </cell>
          <cell r="C2" t="str">
            <v>3Gastos Gerais</v>
          </cell>
          <cell r="D2" t="str">
            <v>4Alugueis</v>
          </cell>
          <cell r="E2" t="str">
            <v>5Aluguel Pago Grupo</v>
          </cell>
          <cell r="F2" t="str">
            <v>3TOTAL BVIDA</v>
          </cell>
          <cell r="G2">
            <v>36839.199999999997</v>
          </cell>
          <cell r="H2">
            <v>36280.11</v>
          </cell>
          <cell r="I2">
            <v>36852.6</v>
          </cell>
        </row>
        <row r="3">
          <cell r="A3" t="str">
            <v>1Resultado Gerencial</v>
          </cell>
          <cell r="B3" t="str">
            <v>2Total Despesas Administrativas</v>
          </cell>
          <cell r="C3" t="str">
            <v>3Gastos Gerais</v>
          </cell>
          <cell r="D3" t="str">
            <v>4Alugueis</v>
          </cell>
          <cell r="E3" t="str">
            <v>5Aluguel Pago Grupo</v>
          </cell>
          <cell r="F3" t="str">
            <v>3TOTAL CODAM</v>
          </cell>
          <cell r="G3">
            <v>23822.76</v>
          </cell>
          <cell r="H3">
            <v>23835.61</v>
          </cell>
          <cell r="I3">
            <v>23829.15</v>
          </cell>
        </row>
        <row r="4">
          <cell r="A4" t="str">
            <v>1Resultado Gerencial</v>
          </cell>
          <cell r="B4" t="str">
            <v>2Total Despesas Administrativas</v>
          </cell>
          <cell r="C4" t="str">
            <v>3Gastos Gerais</v>
          </cell>
          <cell r="D4" t="str">
            <v>4Alugueis</v>
          </cell>
          <cell r="E4" t="str">
            <v>5Aluguel Pago Grupo</v>
          </cell>
          <cell r="F4" t="str">
            <v>3TOTAL PRESI</v>
          </cell>
          <cell r="G4">
            <v>11835.03</v>
          </cell>
          <cell r="H4">
            <v>12075.89</v>
          </cell>
          <cell r="I4">
            <v>11842.16</v>
          </cell>
        </row>
        <row r="5">
          <cell r="A5" t="str">
            <v>1Resultado Gerencial</v>
          </cell>
          <cell r="B5" t="str">
            <v>2Total Despesas Administrativas</v>
          </cell>
          <cell r="C5" t="str">
            <v>3Gastos Gerais</v>
          </cell>
          <cell r="D5" t="str">
            <v>4Alugueis</v>
          </cell>
          <cell r="E5" t="str">
            <v>5Aluguel Pago Grupo</v>
          </cell>
          <cell r="F5" t="str">
            <v>3TOTAL VICEP</v>
          </cell>
          <cell r="G5">
            <v>121644.76</v>
          </cell>
          <cell r="H5">
            <v>22263.02</v>
          </cell>
          <cell r="I5">
            <v>116190.33</v>
          </cell>
        </row>
        <row r="6">
          <cell r="A6" t="str">
            <v>1Resultado Gerencial</v>
          </cell>
          <cell r="B6" t="str">
            <v>2Total Despesas Administrativas</v>
          </cell>
          <cell r="C6" t="str">
            <v>3Gastos Gerais</v>
          </cell>
          <cell r="D6" t="str">
            <v>4Alugueis</v>
          </cell>
          <cell r="E6" t="str">
            <v>5Aluguel Pago Grupo</v>
          </cell>
          <cell r="F6" t="str">
            <v>3TOTAL VICOF</v>
          </cell>
          <cell r="G6">
            <v>52011.56</v>
          </cell>
          <cell r="H6">
            <v>52146.27</v>
          </cell>
          <cell r="I6">
            <v>52000.26</v>
          </cell>
        </row>
        <row r="7">
          <cell r="A7" t="str">
            <v>1Resultado Gerencial</v>
          </cell>
          <cell r="B7" t="str">
            <v>2Total Despesas Administrativas</v>
          </cell>
          <cell r="C7" t="str">
            <v>3Gastos Gerais</v>
          </cell>
          <cell r="D7" t="str">
            <v>4Alugueis</v>
          </cell>
          <cell r="E7" t="str">
            <v>5Aluguel Pago Grupo</v>
          </cell>
          <cell r="F7" t="str">
            <v>3TOTAL VIPEF</v>
          </cell>
          <cell r="G7">
            <v>17538.64</v>
          </cell>
          <cell r="H7">
            <v>17354.77</v>
          </cell>
          <cell r="I7">
            <v>17546.939999999999</v>
          </cell>
        </row>
        <row r="8">
          <cell r="A8" t="str">
            <v>1Resultado Gerencial</v>
          </cell>
          <cell r="B8" t="str">
            <v>2Total Despesas Administrativas</v>
          </cell>
          <cell r="C8" t="str">
            <v>3Gastos Gerais</v>
          </cell>
          <cell r="D8" t="str">
            <v>4Alugueis</v>
          </cell>
          <cell r="E8" t="str">
            <v>5Aluguel Pago Grupo</v>
          </cell>
          <cell r="F8" t="str">
            <v>3TOTAL VIPEX</v>
          </cell>
          <cell r="G8">
            <v>16252.84</v>
          </cell>
          <cell r="H8">
            <v>16479.919999999998</v>
          </cell>
          <cell r="I8">
            <v>16249.98</v>
          </cell>
        </row>
        <row r="9">
          <cell r="A9" t="str">
            <v>1Resultado Gerencial</v>
          </cell>
          <cell r="B9" t="str">
            <v>2Total Despesas Administrativas</v>
          </cell>
          <cell r="C9" t="str">
            <v>3Gastos Gerais</v>
          </cell>
          <cell r="D9" t="str">
            <v>4Alugueis</v>
          </cell>
          <cell r="E9" t="str">
            <v>5Aluguel Pago Grupo</v>
          </cell>
          <cell r="F9" t="str">
            <v>3TOTAL VIPIN</v>
          </cell>
          <cell r="G9">
            <v>1611.11</v>
          </cell>
          <cell r="H9">
            <v>1744.77</v>
          </cell>
          <cell r="I9">
            <v>1601.76</v>
          </cell>
        </row>
        <row r="10">
          <cell r="A10" t="str">
            <v>1Resultado Gerencial</v>
          </cell>
          <cell r="B10" t="str">
            <v>2Total Despesas Administrativas</v>
          </cell>
          <cell r="C10" t="str">
            <v>3Gastos Gerais</v>
          </cell>
          <cell r="D10" t="str">
            <v>4Alugueis</v>
          </cell>
          <cell r="E10" t="str">
            <v>5Aluguel Pago Grupo</v>
          </cell>
          <cell r="F10" t="str">
            <v>3TOTAL VIPRA</v>
          </cell>
          <cell r="G10">
            <v>590463.42000000004</v>
          </cell>
          <cell r="H10">
            <v>608203.15</v>
          </cell>
          <cell r="I10">
            <v>564278.87</v>
          </cell>
        </row>
        <row r="11">
          <cell r="A11" t="str">
            <v>1Resultado Gerencial</v>
          </cell>
          <cell r="B11" t="str">
            <v>2Total Despesas Administrativas</v>
          </cell>
          <cell r="C11" t="str">
            <v>3Gastos Gerais</v>
          </cell>
          <cell r="D11" t="str">
            <v>4Alugueis</v>
          </cell>
          <cell r="E11" t="str">
            <v>5Aluguel Pago Grupo</v>
          </cell>
          <cell r="F11" t="str">
            <v>3TOTAL VIREA</v>
          </cell>
          <cell r="G11">
            <v>133788.91</v>
          </cell>
          <cell r="H11">
            <v>137278.20000000001</v>
          </cell>
          <cell r="I11">
            <v>133762.04</v>
          </cell>
        </row>
        <row r="12">
          <cell r="A12" t="str">
            <v>1Resultado Gerencial</v>
          </cell>
          <cell r="B12" t="str">
            <v>2Total Despesas Administrativas</v>
          </cell>
          <cell r="C12" t="str">
            <v>3Gastos Gerais</v>
          </cell>
          <cell r="D12" t="str">
            <v>4Alugueis</v>
          </cell>
          <cell r="E12" t="str">
            <v>5Aluguel Pago Grupo</v>
          </cell>
          <cell r="F12" t="str">
            <v>3TOTAL VISUE</v>
          </cell>
          <cell r="G12">
            <v>2450.9899999999998</v>
          </cell>
          <cell r="H12">
            <v>3256.93</v>
          </cell>
          <cell r="I12">
            <v>2446.34</v>
          </cell>
        </row>
        <row r="13">
          <cell r="A13" t="str">
            <v>1Resultado Gerencial</v>
          </cell>
          <cell r="B13" t="str">
            <v>2Total Despesas Administrativas</v>
          </cell>
          <cell r="C13" t="str">
            <v>3Gastos Gerais</v>
          </cell>
          <cell r="D13" t="str">
            <v>4Alugueis</v>
          </cell>
          <cell r="E13" t="str">
            <v>5Aluguel Pago Grupo</v>
          </cell>
          <cell r="F13" t="str">
            <v>3TOTAL VITEC</v>
          </cell>
          <cell r="G13">
            <v>40439.65</v>
          </cell>
          <cell r="H13">
            <v>40219.75</v>
          </cell>
          <cell r="I13">
            <v>40469.53</v>
          </cell>
        </row>
        <row r="14">
          <cell r="A14" t="str">
            <v>1Resultado Gerencial</v>
          </cell>
          <cell r="B14" t="str">
            <v>2Total Despesas Administrativas</v>
          </cell>
          <cell r="C14" t="str">
            <v>3Gastos Gerais</v>
          </cell>
          <cell r="D14" t="str">
            <v>4Alugueis</v>
          </cell>
          <cell r="E14" t="str">
            <v>5Aluguel Pago Grupo</v>
          </cell>
          <cell r="F14" t="str">
            <v>3TOTAL VITES</v>
          </cell>
          <cell r="G14">
            <v>127972.94</v>
          </cell>
          <cell r="H14">
            <v>127575.55</v>
          </cell>
          <cell r="I14">
            <v>127963.64</v>
          </cell>
        </row>
        <row r="15">
          <cell r="A15" t="str">
            <v>1Resultado Gerencial</v>
          </cell>
          <cell r="B15" t="str">
            <v>2Total Despesas Administrativas</v>
          </cell>
          <cell r="C15" t="str">
            <v>3Gastos Gerais</v>
          </cell>
          <cell r="D15" t="str">
            <v>4Alugueis</v>
          </cell>
          <cell r="E15" t="str">
            <v>5Aluguel Pago Grupo</v>
          </cell>
          <cell r="F15" t="str">
            <v>3TOTAL BUELIM</v>
          </cell>
          <cell r="G15">
            <v>-515104.45</v>
          </cell>
          <cell r="H15">
            <v>-163294.65</v>
          </cell>
          <cell r="I15">
            <v>-515155.81</v>
          </cell>
        </row>
        <row r="16">
          <cell r="A16" t="str">
            <v>1Resultado Gerencial</v>
          </cell>
          <cell r="B16" t="str">
            <v>2Total Despesas Administrativas</v>
          </cell>
          <cell r="C16" t="str">
            <v>3Gastos Gerais</v>
          </cell>
          <cell r="D16" t="str">
            <v>4Alugueis</v>
          </cell>
          <cell r="E16" t="str">
            <v>5Aluguel Pago Grupo</v>
          </cell>
          <cell r="F16" t="str">
            <v>3TOTAL VIVEM1</v>
          </cell>
          <cell r="G16">
            <v>302545.65000000002</v>
          </cell>
          <cell r="H16">
            <v>238720.09</v>
          </cell>
          <cell r="I16">
            <v>184058.22</v>
          </cell>
        </row>
        <row r="17">
          <cell r="A17" t="str">
            <v>1Resultado Gerencial</v>
          </cell>
          <cell r="B17" t="str">
            <v>2Total Despesas Administrativas</v>
          </cell>
          <cell r="C17" t="str">
            <v>3Gastos Gerais</v>
          </cell>
          <cell r="D17" t="str">
            <v>4Alugueis</v>
          </cell>
          <cell r="E17" t="str">
            <v>5Aluguel Pago Grupo</v>
          </cell>
          <cell r="F17" t="str">
            <v>3TOTAL VIVEM2</v>
          </cell>
          <cell r="G17">
            <v>14926.07</v>
          </cell>
          <cell r="H17">
            <v>0</v>
          </cell>
          <cell r="I17">
            <v>14940.21</v>
          </cell>
        </row>
        <row r="18">
          <cell r="A18" t="str">
            <v>1Resultado Gerencial</v>
          </cell>
          <cell r="B18" t="str">
            <v>2Total Despesas Administrativas</v>
          </cell>
          <cell r="C18" t="str">
            <v>3Gastos Gerais</v>
          </cell>
          <cell r="D18" t="str">
            <v>4Alugueis</v>
          </cell>
          <cell r="E18" t="str">
            <v>5Aluguel Pago Grupo</v>
          </cell>
          <cell r="F18" t="str">
            <v>3TOTAL A RATEAR</v>
          </cell>
          <cell r="G18">
            <v>0</v>
          </cell>
          <cell r="H18">
            <v>0</v>
          </cell>
          <cell r="I18">
            <v>0</v>
          </cell>
        </row>
        <row r="19">
          <cell r="A19" t="str">
            <v>1Resultado Gerencial</v>
          </cell>
          <cell r="B19" t="str">
            <v>2Total Despesas Administrativas</v>
          </cell>
          <cell r="C19" t="str">
            <v>3Gastos Gerais</v>
          </cell>
          <cell r="D19" t="str">
            <v>4Alugueis</v>
          </cell>
          <cell r="E19" t="str">
            <v>5Taxas e Condominios</v>
          </cell>
          <cell r="F19" t="str">
            <v>3TOTAL BVIDA</v>
          </cell>
          <cell r="G19">
            <v>357.94</v>
          </cell>
          <cell r="H19">
            <v>1325.1</v>
          </cell>
          <cell r="I19">
            <v>948.97</v>
          </cell>
        </row>
        <row r="20">
          <cell r="A20" t="str">
            <v>1Resultado Gerencial</v>
          </cell>
          <cell r="B20" t="str">
            <v>2Total Despesas Administrativas</v>
          </cell>
          <cell r="C20" t="str">
            <v>3Gastos Gerais</v>
          </cell>
          <cell r="D20" t="str">
            <v>4Alugueis</v>
          </cell>
          <cell r="E20" t="str">
            <v>5Taxas e Condominios</v>
          </cell>
          <cell r="F20" t="str">
            <v>3TOTAL CODAM</v>
          </cell>
          <cell r="G20">
            <v>2278.17</v>
          </cell>
          <cell r="H20">
            <v>3.15</v>
          </cell>
          <cell r="I20">
            <v>2273.17</v>
          </cell>
        </row>
        <row r="21">
          <cell r="A21" t="str">
            <v>1Resultado Gerencial</v>
          </cell>
          <cell r="B21" t="str">
            <v>2Total Despesas Administrativas</v>
          </cell>
          <cell r="C21" t="str">
            <v>3Gastos Gerais</v>
          </cell>
          <cell r="D21" t="str">
            <v>4Alugueis</v>
          </cell>
          <cell r="E21" t="str">
            <v>5Taxas e Condominios</v>
          </cell>
          <cell r="F21" t="str">
            <v>3TOTAL PRESI</v>
          </cell>
          <cell r="G21">
            <v>0</v>
          </cell>
          <cell r="H21">
            <v>383.46</v>
          </cell>
          <cell r="I21">
            <v>0</v>
          </cell>
        </row>
        <row r="22">
          <cell r="A22" t="str">
            <v>1Resultado Gerencial</v>
          </cell>
          <cell r="B22" t="str">
            <v>2Total Despesas Administrativas</v>
          </cell>
          <cell r="C22" t="str">
            <v>3Gastos Gerais</v>
          </cell>
          <cell r="D22" t="str">
            <v>4Alugueis</v>
          </cell>
          <cell r="E22" t="str">
            <v>5Taxas e Condominios</v>
          </cell>
          <cell r="F22" t="str">
            <v>3TOTAL VICEP</v>
          </cell>
          <cell r="G22">
            <v>22884.35</v>
          </cell>
          <cell r="H22">
            <v>46688.91</v>
          </cell>
          <cell r="I22">
            <v>47931.6</v>
          </cell>
        </row>
        <row r="23">
          <cell r="A23" t="str">
            <v>1Resultado Gerencial</v>
          </cell>
          <cell r="B23" t="str">
            <v>2Total Despesas Administrativas</v>
          </cell>
          <cell r="C23" t="str">
            <v>3Gastos Gerais</v>
          </cell>
          <cell r="D23" t="str">
            <v>4Alugueis</v>
          </cell>
          <cell r="E23" t="str">
            <v>5Taxas e Condominios</v>
          </cell>
          <cell r="F23" t="str">
            <v>3TOTAL VICOF</v>
          </cell>
          <cell r="G23">
            <v>0</v>
          </cell>
          <cell r="H23">
            <v>760.73</v>
          </cell>
          <cell r="I23">
            <v>0</v>
          </cell>
        </row>
        <row r="24">
          <cell r="A24" t="str">
            <v>1Resultado Gerencial</v>
          </cell>
          <cell r="B24" t="str">
            <v>2Total Despesas Administrativas</v>
          </cell>
          <cell r="C24" t="str">
            <v>3Gastos Gerais</v>
          </cell>
          <cell r="D24" t="str">
            <v>4Alugueis</v>
          </cell>
          <cell r="E24" t="str">
            <v>5Taxas e Condominios</v>
          </cell>
          <cell r="F24" t="str">
            <v>3TOTAL VICRI</v>
          </cell>
          <cell r="G24">
            <v>0</v>
          </cell>
          <cell r="H24">
            <v>0</v>
          </cell>
          <cell r="I24">
            <v>0</v>
          </cell>
        </row>
        <row r="25">
          <cell r="A25" t="str">
            <v>1Resultado Gerencial</v>
          </cell>
          <cell r="B25" t="str">
            <v>2Total Despesas Administrativas</v>
          </cell>
          <cell r="C25" t="str">
            <v>3Gastos Gerais</v>
          </cell>
          <cell r="D25" t="str">
            <v>4Alugueis</v>
          </cell>
          <cell r="E25" t="str">
            <v>5Taxas e Condominios</v>
          </cell>
          <cell r="F25" t="str">
            <v>3TOTAL VIFCO</v>
          </cell>
          <cell r="G25">
            <v>0</v>
          </cell>
          <cell r="H25">
            <v>0</v>
          </cell>
          <cell r="I25">
            <v>0</v>
          </cell>
        </row>
        <row r="26">
          <cell r="A26" t="str">
            <v>1Resultado Gerencial</v>
          </cell>
          <cell r="B26" t="str">
            <v>2Total Despesas Administrativas</v>
          </cell>
          <cell r="C26" t="str">
            <v>3Gastos Gerais</v>
          </cell>
          <cell r="D26" t="str">
            <v>4Alugueis</v>
          </cell>
          <cell r="E26" t="str">
            <v>5Taxas e Condominios</v>
          </cell>
          <cell r="F26" t="str">
            <v>3TOTAL VIPEF</v>
          </cell>
          <cell r="G26">
            <v>129.59</v>
          </cell>
          <cell r="H26">
            <v>450.47</v>
          </cell>
          <cell r="I26">
            <v>248.54</v>
          </cell>
        </row>
        <row r="27">
          <cell r="A27" t="str">
            <v>1Resultado Gerencial</v>
          </cell>
          <cell r="B27" t="str">
            <v>2Total Despesas Administrativas</v>
          </cell>
          <cell r="C27" t="str">
            <v>3Gastos Gerais</v>
          </cell>
          <cell r="D27" t="str">
            <v>4Alugueis</v>
          </cell>
          <cell r="E27" t="str">
            <v>5Taxas e Condominios</v>
          </cell>
          <cell r="F27" t="str">
            <v>3TOTAL VIPEX</v>
          </cell>
          <cell r="G27">
            <v>0</v>
          </cell>
          <cell r="H27">
            <v>381.66</v>
          </cell>
          <cell r="I27">
            <v>0</v>
          </cell>
        </row>
        <row r="28">
          <cell r="A28" t="str">
            <v>1Resultado Gerencial</v>
          </cell>
          <cell r="B28" t="str">
            <v>2Total Despesas Administrativas</v>
          </cell>
          <cell r="C28" t="str">
            <v>3Gastos Gerais</v>
          </cell>
          <cell r="D28" t="str">
            <v>4Alugueis</v>
          </cell>
          <cell r="E28" t="str">
            <v>5Taxas e Condominios</v>
          </cell>
          <cell r="F28" t="str">
            <v>3TOTAL VIPIN</v>
          </cell>
          <cell r="G28">
            <v>0</v>
          </cell>
          <cell r="H28">
            <v>25.57</v>
          </cell>
          <cell r="I28">
            <v>0</v>
          </cell>
        </row>
        <row r="29">
          <cell r="A29" t="str">
            <v>1Resultado Gerencial</v>
          </cell>
          <cell r="B29" t="str">
            <v>2Total Despesas Administrativas</v>
          </cell>
          <cell r="C29" t="str">
            <v>3Gastos Gerais</v>
          </cell>
          <cell r="D29" t="str">
            <v>4Alugueis</v>
          </cell>
          <cell r="E29" t="str">
            <v>5Taxas e Condominios</v>
          </cell>
          <cell r="F29" t="str">
            <v>3TOTAL VIPRA</v>
          </cell>
          <cell r="G29">
            <v>67551.53</v>
          </cell>
          <cell r="H29">
            <v>82139.13</v>
          </cell>
          <cell r="I29">
            <v>87379.99</v>
          </cell>
        </row>
        <row r="30">
          <cell r="A30" t="str">
            <v>1Resultado Gerencial</v>
          </cell>
          <cell r="B30" t="str">
            <v>2Total Despesas Administrativas</v>
          </cell>
          <cell r="C30" t="str">
            <v>3Gastos Gerais</v>
          </cell>
          <cell r="D30" t="str">
            <v>4Alugueis</v>
          </cell>
          <cell r="E30" t="str">
            <v>5Taxas e Condominios</v>
          </cell>
          <cell r="F30" t="str">
            <v>3TOTAL VIREA</v>
          </cell>
          <cell r="G30">
            <v>50142.41</v>
          </cell>
          <cell r="H30">
            <v>64665.85</v>
          </cell>
          <cell r="I30">
            <v>55732.51</v>
          </cell>
        </row>
        <row r="31">
          <cell r="A31" t="str">
            <v>1Resultado Gerencial</v>
          </cell>
          <cell r="B31" t="str">
            <v>2Total Despesas Administrativas</v>
          </cell>
          <cell r="C31" t="str">
            <v>3Gastos Gerais</v>
          </cell>
          <cell r="D31" t="str">
            <v>4Alugueis</v>
          </cell>
          <cell r="E31" t="str">
            <v>5Taxas e Condominios</v>
          </cell>
          <cell r="F31" t="str">
            <v>3TOTAL VISUE</v>
          </cell>
          <cell r="G31">
            <v>0</v>
          </cell>
          <cell r="H31">
            <v>379</v>
          </cell>
          <cell r="I31">
            <v>0</v>
          </cell>
        </row>
        <row r="32">
          <cell r="A32" t="str">
            <v>1Resultado Gerencial</v>
          </cell>
          <cell r="B32" t="str">
            <v>2Total Despesas Administrativas</v>
          </cell>
          <cell r="C32" t="str">
            <v>3Gastos Gerais</v>
          </cell>
          <cell r="D32" t="str">
            <v>4Alugueis</v>
          </cell>
          <cell r="E32" t="str">
            <v>5Taxas e Condominios</v>
          </cell>
          <cell r="F32" t="str">
            <v>3TOTAL VITEC</v>
          </cell>
          <cell r="G32">
            <v>174.54</v>
          </cell>
          <cell r="H32">
            <v>1604.77</v>
          </cell>
          <cell r="I32">
            <v>527.01</v>
          </cell>
        </row>
        <row r="33">
          <cell r="A33" t="str">
            <v>1Resultado Gerencial</v>
          </cell>
          <cell r="B33" t="str">
            <v>2Total Despesas Administrativas</v>
          </cell>
          <cell r="C33" t="str">
            <v>3Gastos Gerais</v>
          </cell>
          <cell r="D33" t="str">
            <v>4Alugueis</v>
          </cell>
          <cell r="E33" t="str">
            <v>5Taxas e Condominios</v>
          </cell>
          <cell r="F33" t="str">
            <v>3TOTAL VITES</v>
          </cell>
          <cell r="G33">
            <v>3357.3</v>
          </cell>
          <cell r="H33">
            <v>5308</v>
          </cell>
          <cell r="I33">
            <v>4884.1499999999996</v>
          </cell>
        </row>
        <row r="34">
          <cell r="A34" t="str">
            <v>1Resultado Gerencial</v>
          </cell>
          <cell r="B34" t="str">
            <v>2Total Despesas Administrativas</v>
          </cell>
          <cell r="C34" t="str">
            <v>3Gastos Gerais</v>
          </cell>
          <cell r="D34" t="str">
            <v>4Alugueis</v>
          </cell>
          <cell r="E34" t="str">
            <v>5Taxas e Condominios</v>
          </cell>
          <cell r="F34" t="str">
            <v>3TOTAL VIVEM1</v>
          </cell>
          <cell r="G34">
            <v>8322.4599999999991</v>
          </cell>
          <cell r="H34">
            <v>46731.58</v>
          </cell>
          <cell r="I34">
            <v>36828.85</v>
          </cell>
        </row>
        <row r="35">
          <cell r="A35" t="str">
            <v>1Resultado Gerencial</v>
          </cell>
          <cell r="B35" t="str">
            <v>2Total Despesas Administrativas</v>
          </cell>
          <cell r="C35" t="str">
            <v>3Gastos Gerais</v>
          </cell>
          <cell r="D35" t="str">
            <v>4Alugueis</v>
          </cell>
          <cell r="E35" t="str">
            <v>5Taxas e Condominios</v>
          </cell>
          <cell r="F35" t="str">
            <v>3TOTAL VIVEM2</v>
          </cell>
          <cell r="G35">
            <v>0</v>
          </cell>
          <cell r="H35">
            <v>379</v>
          </cell>
          <cell r="I35">
            <v>0</v>
          </cell>
        </row>
        <row r="36">
          <cell r="A36" t="str">
            <v>1Resultado Gerencial</v>
          </cell>
          <cell r="B36" t="str">
            <v>2Total Despesas Administrativas</v>
          </cell>
          <cell r="C36" t="str">
            <v>3Gastos Gerais</v>
          </cell>
          <cell r="D36" t="str">
            <v>4Alugueis</v>
          </cell>
          <cell r="E36" t="str">
            <v>5Taxas e Condominios</v>
          </cell>
          <cell r="F36" t="str">
            <v>3TOTAL A RATEAR</v>
          </cell>
          <cell r="G36">
            <v>0</v>
          </cell>
          <cell r="H36">
            <v>0</v>
          </cell>
          <cell r="I36">
            <v>0</v>
          </cell>
        </row>
        <row r="37">
          <cell r="A37" t="str">
            <v>1Resultado Gerencial</v>
          </cell>
          <cell r="B37" t="str">
            <v>2Total Despesas Administrativas</v>
          </cell>
          <cell r="C37" t="str">
            <v>3Gastos Gerais</v>
          </cell>
          <cell r="D37" t="str">
            <v>4Alugueis</v>
          </cell>
          <cell r="E37" t="str">
            <v>5Aluguel Pago a Terceiros</v>
          </cell>
          <cell r="F37" t="str">
            <v>3TOTAL BVIDA</v>
          </cell>
          <cell r="G37">
            <v>9822.56</v>
          </cell>
          <cell r="H37">
            <v>12187.64</v>
          </cell>
          <cell r="I37">
            <v>6500.34</v>
          </cell>
        </row>
        <row r="38">
          <cell r="A38" t="str">
            <v>1Resultado Gerencial</v>
          </cell>
          <cell r="B38" t="str">
            <v>2Total Despesas Administrativas</v>
          </cell>
          <cell r="C38" t="str">
            <v>3Gastos Gerais</v>
          </cell>
          <cell r="D38" t="str">
            <v>4Alugueis</v>
          </cell>
          <cell r="E38" t="str">
            <v>5Aluguel Pago a Terceiros</v>
          </cell>
          <cell r="F38" t="str">
            <v>3TOTAL CODAM</v>
          </cell>
          <cell r="G38">
            <v>306.55</v>
          </cell>
          <cell r="H38">
            <v>40375.1</v>
          </cell>
          <cell r="I38">
            <v>459.28</v>
          </cell>
        </row>
        <row r="39">
          <cell r="A39" t="str">
            <v>1Resultado Gerencial</v>
          </cell>
          <cell r="B39" t="str">
            <v>2Total Despesas Administrativas</v>
          </cell>
          <cell r="C39" t="str">
            <v>3Gastos Gerais</v>
          </cell>
          <cell r="D39" t="str">
            <v>4Alugueis</v>
          </cell>
          <cell r="E39" t="str">
            <v>5Aluguel Pago a Terceiros</v>
          </cell>
          <cell r="F39" t="str">
            <v>3TOTAL PRESI</v>
          </cell>
          <cell r="G39">
            <v>86.76</v>
          </cell>
          <cell r="H39">
            <v>125.95</v>
          </cell>
          <cell r="I39">
            <v>129.97</v>
          </cell>
        </row>
        <row r="40">
          <cell r="A40" t="str">
            <v>1Resultado Gerencial</v>
          </cell>
          <cell r="B40" t="str">
            <v>2Total Despesas Administrativas</v>
          </cell>
          <cell r="C40" t="str">
            <v>3Gastos Gerais</v>
          </cell>
          <cell r="D40" t="str">
            <v>4Alugueis</v>
          </cell>
          <cell r="E40" t="str">
            <v>5Aluguel Pago a Terceiros</v>
          </cell>
          <cell r="F40" t="str">
            <v>3TOTAL VICEP</v>
          </cell>
          <cell r="G40">
            <v>69125.919999999998</v>
          </cell>
          <cell r="H40">
            <v>93767.81</v>
          </cell>
          <cell r="I40">
            <v>81459.06</v>
          </cell>
        </row>
        <row r="41">
          <cell r="A41" t="str">
            <v>1Resultado Gerencial</v>
          </cell>
          <cell r="B41" t="str">
            <v>2Total Despesas Administrativas</v>
          </cell>
          <cell r="C41" t="str">
            <v>3Gastos Gerais</v>
          </cell>
          <cell r="D41" t="str">
            <v>4Alugueis</v>
          </cell>
          <cell r="E41" t="str">
            <v>5Aluguel Pago a Terceiros</v>
          </cell>
          <cell r="F41" t="str">
            <v>3TOTAL VICOF</v>
          </cell>
          <cell r="G41">
            <v>1507.1</v>
          </cell>
          <cell r="H41">
            <v>913.55</v>
          </cell>
          <cell r="I41">
            <v>1899.55</v>
          </cell>
        </row>
        <row r="42">
          <cell r="A42" t="str">
            <v>1Resultado Gerencial</v>
          </cell>
          <cell r="B42" t="str">
            <v>2Total Despesas Administrativas</v>
          </cell>
          <cell r="C42" t="str">
            <v>3Gastos Gerais</v>
          </cell>
          <cell r="D42" t="str">
            <v>4Alugueis</v>
          </cell>
          <cell r="E42" t="str">
            <v>5Aluguel Pago a Terceiros</v>
          </cell>
          <cell r="F42" t="str">
            <v>3TOTAL VICRI</v>
          </cell>
          <cell r="G42">
            <v>0</v>
          </cell>
          <cell r="H42">
            <v>0</v>
          </cell>
          <cell r="I42">
            <v>0</v>
          </cell>
        </row>
        <row r="43">
          <cell r="A43" t="str">
            <v>1Resultado Gerencial</v>
          </cell>
          <cell r="B43" t="str">
            <v>2Total Despesas Administrativas</v>
          </cell>
          <cell r="C43" t="str">
            <v>3Gastos Gerais</v>
          </cell>
          <cell r="D43" t="str">
            <v>4Alugueis</v>
          </cell>
          <cell r="E43" t="str">
            <v>5Aluguel Pago a Terceiros</v>
          </cell>
          <cell r="F43" t="str">
            <v>3TOTAL VIFCO</v>
          </cell>
          <cell r="G43">
            <v>0</v>
          </cell>
          <cell r="H43">
            <v>0</v>
          </cell>
          <cell r="I43">
            <v>0</v>
          </cell>
        </row>
        <row r="44">
          <cell r="A44" t="str">
            <v>1Resultado Gerencial</v>
          </cell>
          <cell r="B44" t="str">
            <v>2Total Despesas Administrativas</v>
          </cell>
          <cell r="C44" t="str">
            <v>3Gastos Gerais</v>
          </cell>
          <cell r="D44" t="str">
            <v>4Alugueis</v>
          </cell>
          <cell r="E44" t="str">
            <v>5Aluguel Pago a Terceiros</v>
          </cell>
          <cell r="F44" t="str">
            <v>3TOTAL VIFIC</v>
          </cell>
          <cell r="G44">
            <v>0</v>
          </cell>
          <cell r="H44">
            <v>0</v>
          </cell>
          <cell r="I44">
            <v>0</v>
          </cell>
        </row>
        <row r="45">
          <cell r="A45" t="str">
            <v>1Resultado Gerencial</v>
          </cell>
          <cell r="B45" t="str">
            <v>2Total Despesas Administrativas</v>
          </cell>
          <cell r="C45" t="str">
            <v>3Gastos Gerais</v>
          </cell>
          <cell r="D45" t="str">
            <v>4Alugueis</v>
          </cell>
          <cell r="E45" t="str">
            <v>5Aluguel Pago a Terceiros</v>
          </cell>
          <cell r="F45" t="str">
            <v>3TOTAL VIPEF</v>
          </cell>
          <cell r="G45">
            <v>3962.49</v>
          </cell>
          <cell r="H45">
            <v>6804.45</v>
          </cell>
          <cell r="I45">
            <v>9926</v>
          </cell>
        </row>
        <row r="46">
          <cell r="A46" t="str">
            <v>1Resultado Gerencial</v>
          </cell>
          <cell r="B46" t="str">
            <v>2Total Despesas Administrativas</v>
          </cell>
          <cell r="C46" t="str">
            <v>3Gastos Gerais</v>
          </cell>
          <cell r="D46" t="str">
            <v>4Alugueis</v>
          </cell>
          <cell r="E46" t="str">
            <v>5Aluguel Pago a Terceiros</v>
          </cell>
          <cell r="F46" t="str">
            <v>3TOTAL VIPEX</v>
          </cell>
          <cell r="G46">
            <v>191.49</v>
          </cell>
          <cell r="H46">
            <v>248.05</v>
          </cell>
          <cell r="I46">
            <v>286.89</v>
          </cell>
        </row>
        <row r="47">
          <cell r="A47" t="str">
            <v>1Resultado Gerencial</v>
          </cell>
          <cell r="B47" t="str">
            <v>2Total Despesas Administrativas</v>
          </cell>
          <cell r="C47" t="str">
            <v>3Gastos Gerais</v>
          </cell>
          <cell r="D47" t="str">
            <v>4Alugueis</v>
          </cell>
          <cell r="E47" t="str">
            <v>5Aluguel Pago a Terceiros</v>
          </cell>
          <cell r="F47" t="str">
            <v>3TOTAL VIPIN</v>
          </cell>
          <cell r="G47">
            <v>64314.51</v>
          </cell>
          <cell r="H47">
            <v>64324.47</v>
          </cell>
          <cell r="I47">
            <v>64339.68</v>
          </cell>
        </row>
        <row r="48">
          <cell r="A48" t="str">
            <v>1Resultado Gerencial</v>
          </cell>
          <cell r="B48" t="str">
            <v>2Total Despesas Administrativas</v>
          </cell>
          <cell r="C48" t="str">
            <v>3Gastos Gerais</v>
          </cell>
          <cell r="D48" t="str">
            <v>4Alugueis</v>
          </cell>
          <cell r="E48" t="str">
            <v>5Aluguel Pago a Terceiros</v>
          </cell>
          <cell r="F48" t="str">
            <v>3TOTAL VIPRA</v>
          </cell>
          <cell r="G48">
            <v>210414.8</v>
          </cell>
          <cell r="H48">
            <v>232106.05</v>
          </cell>
          <cell r="I48">
            <v>206690.93</v>
          </cell>
        </row>
        <row r="49">
          <cell r="A49" t="str">
            <v>1Resultado Gerencial</v>
          </cell>
          <cell r="B49" t="str">
            <v>2Total Despesas Administrativas</v>
          </cell>
          <cell r="C49" t="str">
            <v>3Gastos Gerais</v>
          </cell>
          <cell r="D49" t="str">
            <v>4Alugueis</v>
          </cell>
          <cell r="E49" t="str">
            <v>5Aluguel Pago a Terceiros</v>
          </cell>
          <cell r="F49" t="str">
            <v>3TOTAL VIREA</v>
          </cell>
          <cell r="G49">
            <v>72936.75</v>
          </cell>
          <cell r="H49">
            <v>141013.85</v>
          </cell>
          <cell r="I49">
            <v>135170.85999999999</v>
          </cell>
        </row>
        <row r="50">
          <cell r="A50" t="str">
            <v>1Resultado Gerencial</v>
          </cell>
          <cell r="B50" t="str">
            <v>2Total Despesas Administrativas</v>
          </cell>
          <cell r="C50" t="str">
            <v>3Gastos Gerais</v>
          </cell>
          <cell r="D50" t="str">
            <v>4Alugueis</v>
          </cell>
          <cell r="E50" t="str">
            <v>5Aluguel Pago a Terceiros</v>
          </cell>
          <cell r="F50" t="str">
            <v>3TOTAL VISUE</v>
          </cell>
          <cell r="G50">
            <v>37.35</v>
          </cell>
          <cell r="H50">
            <v>61.05</v>
          </cell>
          <cell r="I50">
            <v>55.9</v>
          </cell>
        </row>
        <row r="51">
          <cell r="A51" t="str">
            <v>1Resultado Gerencial</v>
          </cell>
          <cell r="B51" t="str">
            <v>2Total Despesas Administrativas</v>
          </cell>
          <cell r="C51" t="str">
            <v>3Gastos Gerais</v>
          </cell>
          <cell r="D51" t="str">
            <v>4Alugueis</v>
          </cell>
          <cell r="E51" t="str">
            <v>5Aluguel Pago a Terceiros</v>
          </cell>
          <cell r="F51" t="str">
            <v>3TOTAL VITEC</v>
          </cell>
          <cell r="G51">
            <v>5827.13</v>
          </cell>
          <cell r="H51">
            <v>7370.53</v>
          </cell>
          <cell r="I51">
            <v>7056.4</v>
          </cell>
        </row>
        <row r="52">
          <cell r="A52" t="str">
            <v>1Resultado Gerencial</v>
          </cell>
          <cell r="B52" t="str">
            <v>2Total Despesas Administrativas</v>
          </cell>
          <cell r="C52" t="str">
            <v>3Gastos Gerais</v>
          </cell>
          <cell r="D52" t="str">
            <v>4Alugueis</v>
          </cell>
          <cell r="E52" t="str">
            <v>5Aluguel Pago a Terceiros</v>
          </cell>
          <cell r="F52" t="str">
            <v>3TOTAL VITES</v>
          </cell>
          <cell r="G52">
            <v>16548.43</v>
          </cell>
          <cell r="H52">
            <v>45028.05</v>
          </cell>
          <cell r="I52">
            <v>38283.65</v>
          </cell>
        </row>
        <row r="53">
          <cell r="A53" t="str">
            <v>1Resultado Gerencial</v>
          </cell>
          <cell r="B53" t="str">
            <v>2Total Despesas Administrativas</v>
          </cell>
          <cell r="C53" t="str">
            <v>3Gastos Gerais</v>
          </cell>
          <cell r="D53" t="str">
            <v>4Alugueis</v>
          </cell>
          <cell r="E53" t="str">
            <v>5Aluguel Pago a Terceiros</v>
          </cell>
          <cell r="F53" t="str">
            <v>3TOTAL BUELIM</v>
          </cell>
          <cell r="G53">
            <v>-225525.31</v>
          </cell>
          <cell r="H53">
            <v>-445255.6</v>
          </cell>
          <cell r="I53">
            <v>-107042.14</v>
          </cell>
        </row>
        <row r="54">
          <cell r="A54" t="str">
            <v>1Resultado Gerencial</v>
          </cell>
          <cell r="B54" t="str">
            <v>2Total Despesas Administrativas</v>
          </cell>
          <cell r="C54" t="str">
            <v>3Gastos Gerais</v>
          </cell>
          <cell r="D54" t="str">
            <v>4Alugueis</v>
          </cell>
          <cell r="E54" t="str">
            <v>5Aluguel Pago a Terceiros</v>
          </cell>
          <cell r="F54" t="str">
            <v>3TOTAL VIVEM1</v>
          </cell>
          <cell r="G54">
            <v>119911.31</v>
          </cell>
          <cell r="H54">
            <v>141451.88</v>
          </cell>
          <cell r="I54">
            <v>128287.56</v>
          </cell>
        </row>
        <row r="55">
          <cell r="A55" t="str">
            <v>1Resultado Gerencial</v>
          </cell>
          <cell r="B55" t="str">
            <v>2Total Despesas Administrativas</v>
          </cell>
          <cell r="C55" t="str">
            <v>3Gastos Gerais</v>
          </cell>
          <cell r="D55" t="str">
            <v>4Alugueis</v>
          </cell>
          <cell r="E55" t="str">
            <v>5Aluguel Pago a Terceiros</v>
          </cell>
          <cell r="F55" t="str">
            <v>3TOTAL VIVEM2</v>
          </cell>
          <cell r="G55">
            <v>235.99</v>
          </cell>
          <cell r="H55">
            <v>0</v>
          </cell>
          <cell r="I55">
            <v>340.77</v>
          </cell>
        </row>
        <row r="56">
          <cell r="A56" t="str">
            <v>1Resultado Gerencial</v>
          </cell>
          <cell r="B56" t="str">
            <v>2Total Despesas Administrativas</v>
          </cell>
          <cell r="C56" t="str">
            <v>3Gastos Gerais</v>
          </cell>
          <cell r="D56" t="str">
            <v>4Alugueis</v>
          </cell>
          <cell r="E56" t="str">
            <v>5Aluguel Pago a Terceiros</v>
          </cell>
          <cell r="F56" t="str">
            <v>3TOTAL A RATEAR</v>
          </cell>
          <cell r="G56">
            <v>0</v>
          </cell>
          <cell r="H56">
            <v>0</v>
          </cell>
          <cell r="I56">
            <v>-1167.8900000000001</v>
          </cell>
        </row>
        <row r="57">
          <cell r="A57" t="str">
            <v>1Resultado Gerencial</v>
          </cell>
          <cell r="B57" t="str">
            <v>2Total Despesas Administrativas</v>
          </cell>
          <cell r="C57" t="str">
            <v>3Gastos Gerais</v>
          </cell>
          <cell r="D57" t="str">
            <v>4Alugueis</v>
          </cell>
          <cell r="E57" t="str">
            <v>5Despesas Aluguel Atribuido</v>
          </cell>
          <cell r="F57" t="str">
            <v>3TOTAL BVIDA</v>
          </cell>
          <cell r="G57">
            <v>92154.67</v>
          </cell>
          <cell r="H57">
            <v>90329.68</v>
          </cell>
          <cell r="I57">
            <v>92186.43</v>
          </cell>
        </row>
        <row r="58">
          <cell r="A58" t="str">
            <v>1Resultado Gerencial</v>
          </cell>
          <cell r="B58" t="str">
            <v>2Total Despesas Administrativas</v>
          </cell>
          <cell r="C58" t="str">
            <v>3Gastos Gerais</v>
          </cell>
          <cell r="D58" t="str">
            <v>4Alugueis</v>
          </cell>
          <cell r="E58" t="str">
            <v>5Despesas Aluguel Atribuido</v>
          </cell>
          <cell r="F58" t="str">
            <v>3TOTAL CODAM</v>
          </cell>
          <cell r="G58">
            <v>8846.99</v>
          </cell>
          <cell r="H58">
            <v>8942.85</v>
          </cell>
          <cell r="I58">
            <v>8856.74</v>
          </cell>
        </row>
        <row r="59">
          <cell r="A59" t="str">
            <v>1Resultado Gerencial</v>
          </cell>
          <cell r="B59" t="str">
            <v>2Total Despesas Administrativas</v>
          </cell>
          <cell r="C59" t="str">
            <v>3Gastos Gerais</v>
          </cell>
          <cell r="D59" t="str">
            <v>4Alugueis</v>
          </cell>
          <cell r="E59" t="str">
            <v>5Despesas Aluguel Atribuido</v>
          </cell>
          <cell r="F59" t="str">
            <v>3TOTAL PRESI</v>
          </cell>
          <cell r="G59">
            <v>14878.44</v>
          </cell>
          <cell r="H59">
            <v>12919.85</v>
          </cell>
          <cell r="I59">
            <v>14897.4</v>
          </cell>
        </row>
        <row r="60">
          <cell r="A60" t="str">
            <v>1Resultado Gerencial</v>
          </cell>
          <cell r="B60" t="str">
            <v>2Total Despesas Administrativas</v>
          </cell>
          <cell r="C60" t="str">
            <v>3Gastos Gerais</v>
          </cell>
          <cell r="D60" t="str">
            <v>4Alugueis</v>
          </cell>
          <cell r="E60" t="str">
            <v>5Despesas Aluguel Atribuido</v>
          </cell>
          <cell r="F60" t="str">
            <v>3TOTAL VICEP</v>
          </cell>
          <cell r="G60">
            <v>283680.78999999998</v>
          </cell>
          <cell r="H60">
            <v>286547.24</v>
          </cell>
          <cell r="I60">
            <v>283672.65000000002</v>
          </cell>
        </row>
        <row r="61">
          <cell r="A61" t="str">
            <v>1Resultado Gerencial</v>
          </cell>
          <cell r="B61" t="str">
            <v>2Total Despesas Administrativas</v>
          </cell>
          <cell r="C61" t="str">
            <v>3Gastos Gerais</v>
          </cell>
          <cell r="D61" t="str">
            <v>4Alugueis</v>
          </cell>
          <cell r="E61" t="str">
            <v>5Despesas Aluguel Atribuido</v>
          </cell>
          <cell r="F61" t="str">
            <v>3TOTAL VICOF</v>
          </cell>
          <cell r="G61">
            <v>8754.14</v>
          </cell>
          <cell r="H61">
            <v>8297.9500000000007</v>
          </cell>
          <cell r="I61">
            <v>8749.2900000000009</v>
          </cell>
        </row>
        <row r="62">
          <cell r="A62" t="str">
            <v>1Resultado Gerencial</v>
          </cell>
          <cell r="B62" t="str">
            <v>2Total Despesas Administrativas</v>
          </cell>
          <cell r="C62" t="str">
            <v>3Gastos Gerais</v>
          </cell>
          <cell r="D62" t="str">
            <v>4Alugueis</v>
          </cell>
          <cell r="E62" t="str">
            <v>5Despesas Aluguel Atribuido</v>
          </cell>
          <cell r="F62" t="str">
            <v>3TOTAL VICRI</v>
          </cell>
          <cell r="G62">
            <v>0</v>
          </cell>
          <cell r="H62">
            <v>0</v>
          </cell>
          <cell r="I62">
            <v>0</v>
          </cell>
        </row>
        <row r="63">
          <cell r="A63" t="str">
            <v>1Resultado Gerencial</v>
          </cell>
          <cell r="B63" t="str">
            <v>2Total Despesas Administrativas</v>
          </cell>
          <cell r="C63" t="str">
            <v>3Gastos Gerais</v>
          </cell>
          <cell r="D63" t="str">
            <v>4Alugueis</v>
          </cell>
          <cell r="E63" t="str">
            <v>5Despesas Aluguel Atribuido</v>
          </cell>
          <cell r="F63" t="str">
            <v>3TOTAL VIPEF</v>
          </cell>
          <cell r="G63">
            <v>39313.99</v>
          </cell>
          <cell r="H63">
            <v>37786.5</v>
          </cell>
          <cell r="I63">
            <v>39355.83</v>
          </cell>
        </row>
        <row r="64">
          <cell r="A64" t="str">
            <v>1Resultado Gerencial</v>
          </cell>
          <cell r="B64" t="str">
            <v>2Total Despesas Administrativas</v>
          </cell>
          <cell r="C64" t="str">
            <v>3Gastos Gerais</v>
          </cell>
          <cell r="D64" t="str">
            <v>4Alugueis</v>
          </cell>
          <cell r="E64" t="str">
            <v>5Despesas Aluguel Atribuido</v>
          </cell>
          <cell r="F64" t="str">
            <v>3TOTAL VIPEX</v>
          </cell>
          <cell r="G64">
            <v>9047.7099999999991</v>
          </cell>
          <cell r="H64">
            <v>7846.5</v>
          </cell>
          <cell r="I64">
            <v>9050.23</v>
          </cell>
        </row>
        <row r="65">
          <cell r="A65" t="str">
            <v>1Resultado Gerencial</v>
          </cell>
          <cell r="B65" t="str">
            <v>2Total Despesas Administrativas</v>
          </cell>
          <cell r="C65" t="str">
            <v>3Gastos Gerais</v>
          </cell>
          <cell r="D65" t="str">
            <v>4Alugueis</v>
          </cell>
          <cell r="E65" t="str">
            <v>5Despesas Aluguel Atribuido</v>
          </cell>
          <cell r="F65" t="str">
            <v>3TOTAL VIPIN</v>
          </cell>
          <cell r="G65">
            <v>415.24</v>
          </cell>
          <cell r="H65">
            <v>413.39</v>
          </cell>
          <cell r="I65">
            <v>415.25</v>
          </cell>
        </row>
        <row r="66">
          <cell r="A66" t="str">
            <v>1Resultado Gerencial</v>
          </cell>
          <cell r="B66" t="str">
            <v>2Total Despesas Administrativas</v>
          </cell>
          <cell r="C66" t="str">
            <v>3Gastos Gerais</v>
          </cell>
          <cell r="D66" t="str">
            <v>4Alugueis</v>
          </cell>
          <cell r="E66" t="str">
            <v>5Despesas Aluguel Atribuido</v>
          </cell>
          <cell r="F66" t="str">
            <v>3TOTAL VIPRA</v>
          </cell>
          <cell r="G66">
            <v>116899.7</v>
          </cell>
          <cell r="H66">
            <v>110427.69</v>
          </cell>
          <cell r="I66">
            <v>116876.52</v>
          </cell>
        </row>
        <row r="67">
          <cell r="A67" t="str">
            <v>1Resultado Gerencial</v>
          </cell>
          <cell r="B67" t="str">
            <v>2Total Despesas Administrativas</v>
          </cell>
          <cell r="C67" t="str">
            <v>3Gastos Gerais</v>
          </cell>
          <cell r="D67" t="str">
            <v>4Alugueis</v>
          </cell>
          <cell r="E67" t="str">
            <v>5Despesas Aluguel Atribuido</v>
          </cell>
          <cell r="F67" t="str">
            <v>3TOTAL VIREA</v>
          </cell>
          <cell r="G67">
            <v>140349.59</v>
          </cell>
          <cell r="H67">
            <v>148721.97</v>
          </cell>
          <cell r="I67">
            <v>140314.76999999999</v>
          </cell>
        </row>
        <row r="68">
          <cell r="A68" t="str">
            <v>1Resultado Gerencial</v>
          </cell>
          <cell r="B68" t="str">
            <v>2Total Despesas Administrativas</v>
          </cell>
          <cell r="C68" t="str">
            <v>3Gastos Gerais</v>
          </cell>
          <cell r="D68" t="str">
            <v>4Alugueis</v>
          </cell>
          <cell r="E68" t="str">
            <v>5Despesas Aluguel Atribuido</v>
          </cell>
          <cell r="F68" t="str">
            <v>3TOTAL VISUE</v>
          </cell>
          <cell r="G68">
            <v>279.47000000000003</v>
          </cell>
          <cell r="H68">
            <v>279.47000000000003</v>
          </cell>
          <cell r="I68">
            <v>279.47000000000003</v>
          </cell>
        </row>
        <row r="69">
          <cell r="A69" t="str">
            <v>1Resultado Gerencial</v>
          </cell>
          <cell r="B69" t="str">
            <v>2Total Despesas Administrativas</v>
          </cell>
          <cell r="C69" t="str">
            <v>3Gastos Gerais</v>
          </cell>
          <cell r="D69" t="str">
            <v>4Alugueis</v>
          </cell>
          <cell r="E69" t="str">
            <v>5Despesas Aluguel Atribuido</v>
          </cell>
          <cell r="F69" t="str">
            <v>3TOTAL VITEC</v>
          </cell>
          <cell r="G69">
            <v>49783.03</v>
          </cell>
          <cell r="H69">
            <v>48916.3</v>
          </cell>
          <cell r="I69">
            <v>49812.81</v>
          </cell>
        </row>
        <row r="70">
          <cell r="A70" t="str">
            <v>1Resultado Gerencial</v>
          </cell>
          <cell r="B70" t="str">
            <v>2Total Despesas Administrativas</v>
          </cell>
          <cell r="C70" t="str">
            <v>3Gastos Gerais</v>
          </cell>
          <cell r="D70" t="str">
            <v>4Alugueis</v>
          </cell>
          <cell r="E70" t="str">
            <v>5Despesas Aluguel Atribuido</v>
          </cell>
          <cell r="F70" t="str">
            <v>3TOTAL VITES</v>
          </cell>
          <cell r="G70">
            <v>177592.52</v>
          </cell>
          <cell r="H70">
            <v>176913.65</v>
          </cell>
          <cell r="I70">
            <v>177572.38</v>
          </cell>
        </row>
        <row r="71">
          <cell r="A71" t="str">
            <v>1Resultado Gerencial</v>
          </cell>
          <cell r="B71" t="str">
            <v>2Total Despesas Administrativas</v>
          </cell>
          <cell r="C71" t="str">
            <v>3Gastos Gerais</v>
          </cell>
          <cell r="D71" t="str">
            <v>4Alugueis</v>
          </cell>
          <cell r="E71" t="str">
            <v>5Despesas Aluguel Atribuido</v>
          </cell>
          <cell r="F71" t="str">
            <v>3TOTAL BUELIM</v>
          </cell>
          <cell r="G71">
            <v>-1106373.1299999999</v>
          </cell>
          <cell r="H71">
            <v>-1107197.05</v>
          </cell>
          <cell r="I71">
            <v>-1106373.1299999999</v>
          </cell>
        </row>
        <row r="72">
          <cell r="A72" t="str">
            <v>1Resultado Gerencial</v>
          </cell>
          <cell r="B72" t="str">
            <v>2Total Despesas Administrativas</v>
          </cell>
          <cell r="C72" t="str">
            <v>3Gastos Gerais</v>
          </cell>
          <cell r="D72" t="str">
            <v>4Alugueis</v>
          </cell>
          <cell r="E72" t="str">
            <v>5Despesas Aluguel Atribuido</v>
          </cell>
          <cell r="F72" t="str">
            <v>3TOTAL VIVEM1</v>
          </cell>
          <cell r="G72">
            <v>164097.38</v>
          </cell>
          <cell r="H72">
            <v>168574.54</v>
          </cell>
          <cell r="I72">
            <v>164053.89000000001</v>
          </cell>
        </row>
        <row r="73">
          <cell r="A73" t="str">
            <v>1Resultado Gerencial</v>
          </cell>
          <cell r="B73" t="str">
            <v>2Total Despesas Administrativas</v>
          </cell>
          <cell r="C73" t="str">
            <v>3Gastos Gerais</v>
          </cell>
          <cell r="D73" t="str">
            <v>4Alugueis</v>
          </cell>
          <cell r="E73" t="str">
            <v>5Despesas Aluguel Atribuido</v>
          </cell>
          <cell r="F73" t="str">
            <v>3TOTAL VIVEM2</v>
          </cell>
          <cell r="G73">
            <v>279.47000000000003</v>
          </cell>
          <cell r="H73">
            <v>279.47000000000003</v>
          </cell>
          <cell r="I73">
            <v>279.47000000000003</v>
          </cell>
        </row>
        <row r="74">
          <cell r="A74" t="str">
            <v>1Resultado Gerencial</v>
          </cell>
          <cell r="B74" t="str">
            <v>2Total Despesas Administrativas</v>
          </cell>
          <cell r="C74" t="str">
            <v>3Gastos Gerais</v>
          </cell>
          <cell r="D74" t="str">
            <v>4Viagens e Veiculos</v>
          </cell>
          <cell r="E74" t="str">
            <v>5Despesas com Viagens</v>
          </cell>
          <cell r="F74" t="str">
            <v>3TOTAL BVIDA</v>
          </cell>
          <cell r="G74">
            <v>6438.94</v>
          </cell>
          <cell r="H74">
            <v>7471.57</v>
          </cell>
          <cell r="I74">
            <v>7631.76</v>
          </cell>
        </row>
        <row r="75">
          <cell r="A75" t="str">
            <v>1Resultado Gerencial</v>
          </cell>
          <cell r="B75" t="str">
            <v>2Total Despesas Administrativas</v>
          </cell>
          <cell r="C75" t="str">
            <v>3Gastos Gerais</v>
          </cell>
          <cell r="D75" t="str">
            <v>4Viagens e Veiculos</v>
          </cell>
          <cell r="E75" t="str">
            <v>5Despesas com Viagens</v>
          </cell>
          <cell r="F75" t="str">
            <v>3TOTAL CODAM</v>
          </cell>
          <cell r="G75">
            <v>2510.65</v>
          </cell>
          <cell r="H75">
            <v>9328.65</v>
          </cell>
          <cell r="I75">
            <v>1973.98</v>
          </cell>
        </row>
        <row r="76">
          <cell r="A76" t="str">
            <v>1Resultado Gerencial</v>
          </cell>
          <cell r="B76" t="str">
            <v>2Total Despesas Administrativas</v>
          </cell>
          <cell r="C76" t="str">
            <v>3Gastos Gerais</v>
          </cell>
          <cell r="D76" t="str">
            <v>4Viagens e Veiculos</v>
          </cell>
          <cell r="E76" t="str">
            <v>5Despesas com Viagens</v>
          </cell>
          <cell r="F76" t="str">
            <v>3TOTAL PRESI</v>
          </cell>
          <cell r="G76">
            <v>935.98</v>
          </cell>
          <cell r="H76">
            <v>14489.9</v>
          </cell>
          <cell r="I76">
            <v>3678.78</v>
          </cell>
        </row>
        <row r="77">
          <cell r="A77" t="str">
            <v>1Resultado Gerencial</v>
          </cell>
          <cell r="B77" t="str">
            <v>2Total Despesas Administrativas</v>
          </cell>
          <cell r="C77" t="str">
            <v>3Gastos Gerais</v>
          </cell>
          <cell r="D77" t="str">
            <v>4Viagens e Veiculos</v>
          </cell>
          <cell r="E77" t="str">
            <v>5Despesas com Viagens</v>
          </cell>
          <cell r="F77" t="str">
            <v>3TOTAL VICEP</v>
          </cell>
          <cell r="G77">
            <v>59372.79</v>
          </cell>
          <cell r="H77">
            <v>76953.53</v>
          </cell>
          <cell r="I77">
            <v>64004.59</v>
          </cell>
        </row>
        <row r="78">
          <cell r="A78" t="str">
            <v>1Resultado Gerencial</v>
          </cell>
          <cell r="B78" t="str">
            <v>2Total Despesas Administrativas</v>
          </cell>
          <cell r="C78" t="str">
            <v>3Gastos Gerais</v>
          </cell>
          <cell r="D78" t="str">
            <v>4Viagens e Veiculos</v>
          </cell>
          <cell r="E78" t="str">
            <v>5Despesas com Viagens</v>
          </cell>
          <cell r="F78" t="str">
            <v>3TOTAL VICOF</v>
          </cell>
          <cell r="G78">
            <v>4526.88</v>
          </cell>
          <cell r="H78">
            <v>12542.16</v>
          </cell>
          <cell r="I78">
            <v>10696.61</v>
          </cell>
        </row>
        <row r="79">
          <cell r="A79" t="str">
            <v>1Resultado Gerencial</v>
          </cell>
          <cell r="B79" t="str">
            <v>2Total Despesas Administrativas</v>
          </cell>
          <cell r="C79" t="str">
            <v>3Gastos Gerais</v>
          </cell>
          <cell r="D79" t="str">
            <v>4Viagens e Veiculos</v>
          </cell>
          <cell r="E79" t="str">
            <v>5Despesas com Viagens</v>
          </cell>
          <cell r="F79" t="str">
            <v>3TOTAL VICRI</v>
          </cell>
          <cell r="G79">
            <v>0</v>
          </cell>
          <cell r="H79">
            <v>0</v>
          </cell>
          <cell r="I79">
            <v>0</v>
          </cell>
        </row>
        <row r="80">
          <cell r="A80" t="str">
            <v>1Resultado Gerencial</v>
          </cell>
          <cell r="B80" t="str">
            <v>2Total Despesas Administrativas</v>
          </cell>
          <cell r="C80" t="str">
            <v>3Gastos Gerais</v>
          </cell>
          <cell r="D80" t="str">
            <v>4Viagens e Veiculos</v>
          </cell>
          <cell r="E80" t="str">
            <v>5Despesas com Viagens</v>
          </cell>
          <cell r="F80" t="str">
            <v>3TOTAL VIFCO</v>
          </cell>
          <cell r="G80">
            <v>0</v>
          </cell>
          <cell r="H80">
            <v>0</v>
          </cell>
          <cell r="I80">
            <v>0</v>
          </cell>
        </row>
        <row r="81">
          <cell r="A81" t="str">
            <v>1Resultado Gerencial</v>
          </cell>
          <cell r="B81" t="str">
            <v>2Total Despesas Administrativas</v>
          </cell>
          <cell r="C81" t="str">
            <v>3Gastos Gerais</v>
          </cell>
          <cell r="D81" t="str">
            <v>4Viagens e Veiculos</v>
          </cell>
          <cell r="E81" t="str">
            <v>5Despesas com Viagens</v>
          </cell>
          <cell r="F81" t="str">
            <v>3TOTAL VIFIC</v>
          </cell>
          <cell r="G81">
            <v>358.58</v>
          </cell>
          <cell r="H81">
            <v>0</v>
          </cell>
          <cell r="I81">
            <v>-358.58</v>
          </cell>
        </row>
        <row r="82">
          <cell r="A82" t="str">
            <v>1Resultado Gerencial</v>
          </cell>
          <cell r="B82" t="str">
            <v>2Total Despesas Administrativas</v>
          </cell>
          <cell r="C82" t="str">
            <v>3Gastos Gerais</v>
          </cell>
          <cell r="D82" t="str">
            <v>4Viagens e Veiculos</v>
          </cell>
          <cell r="E82" t="str">
            <v>5Despesas com Viagens</v>
          </cell>
          <cell r="F82" t="str">
            <v>3TOTAL VIPAI</v>
          </cell>
          <cell r="G82">
            <v>0</v>
          </cell>
          <cell r="H82">
            <v>0</v>
          </cell>
          <cell r="I82">
            <v>0</v>
          </cell>
        </row>
        <row r="83">
          <cell r="A83" t="str">
            <v>1Resultado Gerencial</v>
          </cell>
          <cell r="B83" t="str">
            <v>2Total Despesas Administrativas</v>
          </cell>
          <cell r="C83" t="str">
            <v>3Gastos Gerais</v>
          </cell>
          <cell r="D83" t="str">
            <v>4Viagens e Veiculos</v>
          </cell>
          <cell r="E83" t="str">
            <v>5Despesas com Viagens</v>
          </cell>
          <cell r="F83" t="str">
            <v>3TOTAL VIPEF</v>
          </cell>
          <cell r="G83">
            <v>11100.34</v>
          </cell>
          <cell r="H83">
            <v>25112.26</v>
          </cell>
          <cell r="I83">
            <v>3142.7</v>
          </cell>
        </row>
        <row r="84">
          <cell r="A84" t="str">
            <v>1Resultado Gerencial</v>
          </cell>
          <cell r="B84" t="str">
            <v>2Total Despesas Administrativas</v>
          </cell>
          <cell r="C84" t="str">
            <v>3Gastos Gerais</v>
          </cell>
          <cell r="D84" t="str">
            <v>4Viagens e Veiculos</v>
          </cell>
          <cell r="E84" t="str">
            <v>5Despesas com Viagens</v>
          </cell>
          <cell r="F84" t="str">
            <v>3TOTAL VIPEX</v>
          </cell>
          <cell r="G84">
            <v>8763.14</v>
          </cell>
          <cell r="H84">
            <v>41073.480000000003</v>
          </cell>
          <cell r="I84">
            <v>8787.0499999999993</v>
          </cell>
        </row>
        <row r="85">
          <cell r="A85" t="str">
            <v>1Resultado Gerencial</v>
          </cell>
          <cell r="B85" t="str">
            <v>2Total Despesas Administrativas</v>
          </cell>
          <cell r="C85" t="str">
            <v>3Gastos Gerais</v>
          </cell>
          <cell r="D85" t="str">
            <v>4Viagens e Veiculos</v>
          </cell>
          <cell r="E85" t="str">
            <v>5Despesas com Viagens</v>
          </cell>
          <cell r="F85" t="str">
            <v>3TOTAL VIPIN</v>
          </cell>
          <cell r="G85">
            <v>16213.43</v>
          </cell>
          <cell r="H85">
            <v>39786.68</v>
          </cell>
          <cell r="I85">
            <v>19906.71</v>
          </cell>
        </row>
        <row r="86">
          <cell r="A86" t="str">
            <v>1Resultado Gerencial</v>
          </cell>
          <cell r="B86" t="str">
            <v>2Total Despesas Administrativas</v>
          </cell>
          <cell r="C86" t="str">
            <v>3Gastos Gerais</v>
          </cell>
          <cell r="D86" t="str">
            <v>4Viagens e Veiculos</v>
          </cell>
          <cell r="E86" t="str">
            <v>5Despesas com Viagens</v>
          </cell>
          <cell r="F86" t="str">
            <v>3TOTAL VIPRA</v>
          </cell>
          <cell r="G86">
            <v>143890.5</v>
          </cell>
          <cell r="H86">
            <v>169158.54</v>
          </cell>
          <cell r="I86">
            <v>140487.15</v>
          </cell>
        </row>
        <row r="87">
          <cell r="A87" t="str">
            <v>1Resultado Gerencial</v>
          </cell>
          <cell r="B87" t="str">
            <v>2Total Despesas Administrativas</v>
          </cell>
          <cell r="C87" t="str">
            <v>3Gastos Gerais</v>
          </cell>
          <cell r="D87" t="str">
            <v>4Viagens e Veiculos</v>
          </cell>
          <cell r="E87" t="str">
            <v>5Despesas com Viagens</v>
          </cell>
          <cell r="F87" t="str">
            <v>3TOTAL VIREA</v>
          </cell>
          <cell r="G87">
            <v>28424.63</v>
          </cell>
          <cell r="H87">
            <v>92987.34</v>
          </cell>
          <cell r="I87">
            <v>35526.199999999997</v>
          </cell>
        </row>
        <row r="88">
          <cell r="A88" t="str">
            <v>1Resultado Gerencial</v>
          </cell>
          <cell r="B88" t="str">
            <v>2Total Despesas Administrativas</v>
          </cell>
          <cell r="C88" t="str">
            <v>3Gastos Gerais</v>
          </cell>
          <cell r="D88" t="str">
            <v>4Viagens e Veiculos</v>
          </cell>
          <cell r="E88" t="str">
            <v>5Despesas com Viagens</v>
          </cell>
          <cell r="F88" t="str">
            <v>3TOTAL VISUE</v>
          </cell>
          <cell r="G88">
            <v>0</v>
          </cell>
          <cell r="H88">
            <v>3267.62</v>
          </cell>
          <cell r="I88">
            <v>0</v>
          </cell>
        </row>
        <row r="89">
          <cell r="A89" t="str">
            <v>1Resultado Gerencial</v>
          </cell>
          <cell r="B89" t="str">
            <v>2Total Despesas Administrativas</v>
          </cell>
          <cell r="C89" t="str">
            <v>3Gastos Gerais</v>
          </cell>
          <cell r="D89" t="str">
            <v>4Viagens e Veiculos</v>
          </cell>
          <cell r="E89" t="str">
            <v>5Despesas com Viagens</v>
          </cell>
          <cell r="F89" t="str">
            <v>3TOTAL VITEC</v>
          </cell>
          <cell r="G89">
            <v>42618.48</v>
          </cell>
          <cell r="H89">
            <v>64884.94</v>
          </cell>
          <cell r="I89">
            <v>29625.65</v>
          </cell>
        </row>
        <row r="90">
          <cell r="A90" t="str">
            <v>1Resultado Gerencial</v>
          </cell>
          <cell r="B90" t="str">
            <v>2Total Despesas Administrativas</v>
          </cell>
          <cell r="C90" t="str">
            <v>3Gastos Gerais</v>
          </cell>
          <cell r="D90" t="str">
            <v>4Viagens e Veiculos</v>
          </cell>
          <cell r="E90" t="str">
            <v>5Despesas com Viagens</v>
          </cell>
          <cell r="F90" t="str">
            <v>3TOTAL VITES</v>
          </cell>
          <cell r="G90">
            <v>62117.4</v>
          </cell>
          <cell r="H90">
            <v>56620.74</v>
          </cell>
          <cell r="I90">
            <v>44821.91</v>
          </cell>
        </row>
        <row r="91">
          <cell r="A91" t="str">
            <v>1Resultado Gerencial</v>
          </cell>
          <cell r="B91" t="str">
            <v>2Total Despesas Administrativas</v>
          </cell>
          <cell r="C91" t="str">
            <v>3Gastos Gerais</v>
          </cell>
          <cell r="D91" t="str">
            <v>4Viagens e Veiculos</v>
          </cell>
          <cell r="E91" t="str">
            <v>5Despesas com Viagens</v>
          </cell>
          <cell r="F91" t="str">
            <v>3TOTAL VIVEM1</v>
          </cell>
          <cell r="G91">
            <v>111992.49</v>
          </cell>
          <cell r="H91">
            <v>171384.69</v>
          </cell>
          <cell r="I91">
            <v>112398.61</v>
          </cell>
        </row>
        <row r="92">
          <cell r="A92" t="str">
            <v>1Resultado Gerencial</v>
          </cell>
          <cell r="B92" t="str">
            <v>2Total Despesas Administrativas</v>
          </cell>
          <cell r="C92" t="str">
            <v>3Gastos Gerais</v>
          </cell>
          <cell r="D92" t="str">
            <v>4Viagens e Veiculos</v>
          </cell>
          <cell r="E92" t="str">
            <v>5Despesas com Viagens</v>
          </cell>
          <cell r="F92" t="str">
            <v>3TOTAL VIVEM2</v>
          </cell>
          <cell r="G92">
            <v>14719.15</v>
          </cell>
          <cell r="H92">
            <v>8348.17</v>
          </cell>
          <cell r="I92">
            <v>12595.53</v>
          </cell>
        </row>
        <row r="93">
          <cell r="A93" t="str">
            <v>1Resultado Gerencial</v>
          </cell>
          <cell r="B93" t="str">
            <v>2Total Despesas Administrativas</v>
          </cell>
          <cell r="C93" t="str">
            <v>3Gastos Gerais</v>
          </cell>
          <cell r="D93" t="str">
            <v>4Viagens e Veiculos</v>
          </cell>
          <cell r="E93" t="str">
            <v>5Despesas com Viagens</v>
          </cell>
          <cell r="F93" t="str">
            <v>3TOTAL A RATEAR</v>
          </cell>
          <cell r="G93">
            <v>0</v>
          </cell>
          <cell r="H93">
            <v>0</v>
          </cell>
          <cell r="I93">
            <v>0</v>
          </cell>
        </row>
        <row r="94">
          <cell r="A94" t="str">
            <v>1Resultado Gerencial</v>
          </cell>
          <cell r="B94" t="str">
            <v>2Total Despesas Administrativas</v>
          </cell>
          <cell r="C94" t="str">
            <v>3Gastos Gerais</v>
          </cell>
          <cell r="D94" t="str">
            <v>4Viagens e Veiculos</v>
          </cell>
          <cell r="E94" t="str">
            <v>5Despesas com Veiculos</v>
          </cell>
          <cell r="F94" t="str">
            <v>3TOTAL BVIDA</v>
          </cell>
          <cell r="G94">
            <v>717.72</v>
          </cell>
          <cell r="H94">
            <v>1284.6600000000001</v>
          </cell>
          <cell r="I94">
            <v>1238.8499999999999</v>
          </cell>
        </row>
        <row r="95">
          <cell r="A95" t="str">
            <v>1Resultado Gerencial</v>
          </cell>
          <cell r="B95" t="str">
            <v>2Total Despesas Administrativas</v>
          </cell>
          <cell r="C95" t="str">
            <v>3Gastos Gerais</v>
          </cell>
          <cell r="D95" t="str">
            <v>4Viagens e Veiculos</v>
          </cell>
          <cell r="E95" t="str">
            <v>5Despesas com Veiculos</v>
          </cell>
          <cell r="F95" t="str">
            <v>3TOTAL CODAM</v>
          </cell>
          <cell r="G95">
            <v>11210.73</v>
          </cell>
          <cell r="H95">
            <v>22739.72</v>
          </cell>
          <cell r="I95">
            <v>4868.45</v>
          </cell>
        </row>
        <row r="96">
          <cell r="A96" t="str">
            <v>1Resultado Gerencial</v>
          </cell>
          <cell r="B96" t="str">
            <v>2Total Despesas Administrativas</v>
          </cell>
          <cell r="C96" t="str">
            <v>3Gastos Gerais</v>
          </cell>
          <cell r="D96" t="str">
            <v>4Viagens e Veiculos</v>
          </cell>
          <cell r="E96" t="str">
            <v>5Despesas com Veiculos</v>
          </cell>
          <cell r="F96" t="str">
            <v>3TOTAL PRESI</v>
          </cell>
          <cell r="G96">
            <v>6246</v>
          </cell>
          <cell r="H96">
            <v>13613.51</v>
          </cell>
          <cell r="I96">
            <v>8453.5499999999993</v>
          </cell>
        </row>
        <row r="97">
          <cell r="A97" t="str">
            <v>1Resultado Gerencial</v>
          </cell>
          <cell r="B97" t="str">
            <v>2Total Despesas Administrativas</v>
          </cell>
          <cell r="C97" t="str">
            <v>3Gastos Gerais</v>
          </cell>
          <cell r="D97" t="str">
            <v>4Viagens e Veiculos</v>
          </cell>
          <cell r="E97" t="str">
            <v>5Despesas com Veiculos</v>
          </cell>
          <cell r="F97" t="str">
            <v>3TOTAL VICEP</v>
          </cell>
          <cell r="G97">
            <v>28575.96</v>
          </cell>
          <cell r="H97">
            <v>68068.86</v>
          </cell>
          <cell r="I97">
            <v>39307.980000000003</v>
          </cell>
        </row>
        <row r="98">
          <cell r="A98" t="str">
            <v>1Resultado Gerencial</v>
          </cell>
          <cell r="B98" t="str">
            <v>2Total Despesas Administrativas</v>
          </cell>
          <cell r="C98" t="str">
            <v>3Gastos Gerais</v>
          </cell>
          <cell r="D98" t="str">
            <v>4Viagens e Veiculos</v>
          </cell>
          <cell r="E98" t="str">
            <v>5Despesas com Veiculos</v>
          </cell>
          <cell r="F98" t="str">
            <v>3TOTAL VICOF</v>
          </cell>
          <cell r="G98">
            <v>2917.35</v>
          </cell>
          <cell r="H98">
            <v>10510.15</v>
          </cell>
          <cell r="I98">
            <v>8688.94</v>
          </cell>
        </row>
        <row r="99">
          <cell r="A99" t="str">
            <v>1Resultado Gerencial</v>
          </cell>
          <cell r="B99" t="str">
            <v>2Total Despesas Administrativas</v>
          </cell>
          <cell r="C99" t="str">
            <v>3Gastos Gerais</v>
          </cell>
          <cell r="D99" t="str">
            <v>4Viagens e Veiculos</v>
          </cell>
          <cell r="E99" t="str">
            <v>5Despesas com Veiculos</v>
          </cell>
          <cell r="F99" t="str">
            <v>3TOTAL VICRI</v>
          </cell>
          <cell r="G99">
            <v>0</v>
          </cell>
          <cell r="H99">
            <v>0</v>
          </cell>
          <cell r="I99">
            <v>0</v>
          </cell>
        </row>
        <row r="100">
          <cell r="A100" t="str">
            <v>1Resultado Gerencial</v>
          </cell>
          <cell r="B100" t="str">
            <v>2Total Despesas Administrativas</v>
          </cell>
          <cell r="C100" t="str">
            <v>3Gastos Gerais</v>
          </cell>
          <cell r="D100" t="str">
            <v>4Viagens e Veiculos</v>
          </cell>
          <cell r="E100" t="str">
            <v>5Despesas com Veiculos</v>
          </cell>
          <cell r="F100" t="str">
            <v>3TOTAL VIFCO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1Resultado Gerencial</v>
          </cell>
          <cell r="B101" t="str">
            <v>2Total Despesas Administrativas</v>
          </cell>
          <cell r="C101" t="str">
            <v>3Gastos Gerais</v>
          </cell>
          <cell r="D101" t="str">
            <v>4Viagens e Veiculos</v>
          </cell>
          <cell r="E101" t="str">
            <v>5Despesas com Veiculos</v>
          </cell>
          <cell r="F101" t="str">
            <v>3TOTAL VIFIC</v>
          </cell>
          <cell r="G101">
            <v>0</v>
          </cell>
          <cell r="H101">
            <v>0</v>
          </cell>
          <cell r="I101">
            <v>0</v>
          </cell>
        </row>
        <row r="102">
          <cell r="A102" t="str">
            <v>1Resultado Gerencial</v>
          </cell>
          <cell r="B102" t="str">
            <v>2Total Despesas Administrativas</v>
          </cell>
          <cell r="C102" t="str">
            <v>3Gastos Gerais</v>
          </cell>
          <cell r="D102" t="str">
            <v>4Viagens e Veiculos</v>
          </cell>
          <cell r="E102" t="str">
            <v>5Despesas com Veiculos</v>
          </cell>
          <cell r="F102" t="str">
            <v>3TOTAL VIPEF</v>
          </cell>
          <cell r="G102">
            <v>10618.54</v>
          </cell>
          <cell r="H102">
            <v>16930.04</v>
          </cell>
          <cell r="I102">
            <v>7618.61</v>
          </cell>
        </row>
        <row r="103">
          <cell r="A103" t="str">
            <v>1Resultado Gerencial</v>
          </cell>
          <cell r="B103" t="str">
            <v>2Total Despesas Administrativas</v>
          </cell>
          <cell r="C103" t="str">
            <v>3Gastos Gerais</v>
          </cell>
          <cell r="D103" t="str">
            <v>4Viagens e Veiculos</v>
          </cell>
          <cell r="E103" t="str">
            <v>5Despesas com Veiculos</v>
          </cell>
          <cell r="F103" t="str">
            <v>3TOTAL VIPEX</v>
          </cell>
          <cell r="G103">
            <v>1992.76</v>
          </cell>
          <cell r="H103">
            <v>4902.4799999999996</v>
          </cell>
          <cell r="I103">
            <v>789.25</v>
          </cell>
        </row>
        <row r="104">
          <cell r="A104" t="str">
            <v>1Resultado Gerencial</v>
          </cell>
          <cell r="B104" t="str">
            <v>2Total Despesas Administrativas</v>
          </cell>
          <cell r="C104" t="str">
            <v>3Gastos Gerais</v>
          </cell>
          <cell r="D104" t="str">
            <v>4Viagens e Veiculos</v>
          </cell>
          <cell r="E104" t="str">
            <v>5Despesas com Veiculos</v>
          </cell>
          <cell r="F104" t="str">
            <v>3TOTAL VIPIN</v>
          </cell>
          <cell r="G104">
            <v>8603.27</v>
          </cell>
          <cell r="H104">
            <v>13514.77</v>
          </cell>
          <cell r="I104">
            <v>3880.92</v>
          </cell>
        </row>
        <row r="105">
          <cell r="A105" t="str">
            <v>1Resultado Gerencial</v>
          </cell>
          <cell r="B105" t="str">
            <v>2Total Despesas Administrativas</v>
          </cell>
          <cell r="C105" t="str">
            <v>3Gastos Gerais</v>
          </cell>
          <cell r="D105" t="str">
            <v>4Viagens e Veiculos</v>
          </cell>
          <cell r="E105" t="str">
            <v>5Despesas com Veiculos</v>
          </cell>
          <cell r="F105" t="str">
            <v>3TOTAL VIPRA</v>
          </cell>
          <cell r="G105">
            <v>19867.32</v>
          </cell>
          <cell r="H105">
            <v>378292.14</v>
          </cell>
          <cell r="I105">
            <v>355767.11</v>
          </cell>
        </row>
        <row r="106">
          <cell r="A106" t="str">
            <v>1Resultado Gerencial</v>
          </cell>
          <cell r="B106" t="str">
            <v>2Total Despesas Administrativas</v>
          </cell>
          <cell r="C106" t="str">
            <v>3Gastos Gerais</v>
          </cell>
          <cell r="D106" t="str">
            <v>4Viagens e Veiculos</v>
          </cell>
          <cell r="E106" t="str">
            <v>5Despesas com Veiculos</v>
          </cell>
          <cell r="F106" t="str">
            <v>3TOTAL VIREA</v>
          </cell>
          <cell r="G106">
            <v>30428.75</v>
          </cell>
          <cell r="H106">
            <v>57911.44</v>
          </cell>
          <cell r="I106">
            <v>31307.08</v>
          </cell>
        </row>
        <row r="107">
          <cell r="A107" t="str">
            <v>1Resultado Gerencial</v>
          </cell>
          <cell r="B107" t="str">
            <v>2Total Despesas Administrativas</v>
          </cell>
          <cell r="C107" t="str">
            <v>3Gastos Gerais</v>
          </cell>
          <cell r="D107" t="str">
            <v>4Viagens e Veiculos</v>
          </cell>
          <cell r="E107" t="str">
            <v>5Despesas com Veiculos</v>
          </cell>
          <cell r="F107" t="str">
            <v>3TOTAL VISUE</v>
          </cell>
          <cell r="G107">
            <v>0</v>
          </cell>
          <cell r="H107">
            <v>4687.93</v>
          </cell>
          <cell r="I107">
            <v>625.29999999999995</v>
          </cell>
        </row>
        <row r="108">
          <cell r="A108" t="str">
            <v>1Resultado Gerencial</v>
          </cell>
          <cell r="B108" t="str">
            <v>2Total Despesas Administrativas</v>
          </cell>
          <cell r="C108" t="str">
            <v>3Gastos Gerais</v>
          </cell>
          <cell r="D108" t="str">
            <v>4Viagens e Veiculos</v>
          </cell>
          <cell r="E108" t="str">
            <v>5Despesas com Veiculos</v>
          </cell>
          <cell r="F108" t="str">
            <v>3TOTAL VITEC</v>
          </cell>
          <cell r="G108">
            <v>7656.19</v>
          </cell>
          <cell r="H108">
            <v>10430.120000000001</v>
          </cell>
          <cell r="I108">
            <v>4734.66</v>
          </cell>
        </row>
        <row r="109">
          <cell r="A109" t="str">
            <v>1Resultado Gerencial</v>
          </cell>
          <cell r="B109" t="str">
            <v>2Total Despesas Administrativas</v>
          </cell>
          <cell r="C109" t="str">
            <v>3Gastos Gerais</v>
          </cell>
          <cell r="D109" t="str">
            <v>4Viagens e Veiculos</v>
          </cell>
          <cell r="E109" t="str">
            <v>5Despesas com Veiculos</v>
          </cell>
          <cell r="F109" t="str">
            <v>3TOTAL VITES</v>
          </cell>
          <cell r="G109">
            <v>6562.11</v>
          </cell>
          <cell r="H109">
            <v>11618.5</v>
          </cell>
          <cell r="I109">
            <v>1869.89</v>
          </cell>
        </row>
        <row r="110">
          <cell r="A110" t="str">
            <v>1Resultado Gerencial</v>
          </cell>
          <cell r="B110" t="str">
            <v>2Total Despesas Administrativas</v>
          </cell>
          <cell r="C110" t="str">
            <v>3Gastos Gerais</v>
          </cell>
          <cell r="D110" t="str">
            <v>4Viagens e Veiculos</v>
          </cell>
          <cell r="E110" t="str">
            <v>5Despesas com Veiculos</v>
          </cell>
          <cell r="F110" t="str">
            <v>3TOTAL VIVEM1</v>
          </cell>
          <cell r="G110">
            <v>61757.53</v>
          </cell>
          <cell r="H110">
            <v>347408.89</v>
          </cell>
          <cell r="I110">
            <v>273780.69</v>
          </cell>
        </row>
        <row r="111">
          <cell r="A111" t="str">
            <v>1Resultado Gerencial</v>
          </cell>
          <cell r="B111" t="str">
            <v>2Total Despesas Administrativas</v>
          </cell>
          <cell r="C111" t="str">
            <v>3Gastos Gerais</v>
          </cell>
          <cell r="D111" t="str">
            <v>4Viagens e Veiculos</v>
          </cell>
          <cell r="E111" t="str">
            <v>5Despesas com Veiculos</v>
          </cell>
          <cell r="F111" t="str">
            <v>3TOTAL VIVEM2</v>
          </cell>
          <cell r="G111">
            <v>0</v>
          </cell>
          <cell r="H111">
            <v>3626.94</v>
          </cell>
          <cell r="I111">
            <v>3348.88</v>
          </cell>
        </row>
        <row r="112">
          <cell r="A112" t="str">
            <v>1Resultado Gerencial</v>
          </cell>
          <cell r="B112" t="str">
            <v>2Total Despesas Administrativas</v>
          </cell>
          <cell r="C112" t="str">
            <v>3Gastos Gerais</v>
          </cell>
          <cell r="D112" t="str">
            <v>4Viagens e Veiculos</v>
          </cell>
          <cell r="E112" t="str">
            <v>5Despesas com Veiculos</v>
          </cell>
          <cell r="F112" t="str">
            <v>3TOTAL A RATEAR</v>
          </cell>
          <cell r="G112">
            <v>0</v>
          </cell>
          <cell r="H112">
            <v>0</v>
          </cell>
          <cell r="I112">
            <v>-7900</v>
          </cell>
        </row>
        <row r="113">
          <cell r="A113" t="str">
            <v>1Resultado Gerencial</v>
          </cell>
          <cell r="B113" t="str">
            <v>2Total Despesas Administrativas</v>
          </cell>
          <cell r="C113" t="str">
            <v>3Gastos Gerais</v>
          </cell>
          <cell r="D113" t="str">
            <v>4Custos de Computador</v>
          </cell>
          <cell r="E113" t="str">
            <v>5Despesas Software CPD</v>
          </cell>
          <cell r="F113" t="str">
            <v>3TOTAL BVIDA</v>
          </cell>
          <cell r="G113">
            <v>21544.07</v>
          </cell>
          <cell r="H113">
            <v>72603.12</v>
          </cell>
          <cell r="I113">
            <v>41573.919999999998</v>
          </cell>
        </row>
        <row r="114">
          <cell r="A114" t="str">
            <v>1Resultado Gerencial</v>
          </cell>
          <cell r="B114" t="str">
            <v>2Total Despesas Administrativas</v>
          </cell>
          <cell r="C114" t="str">
            <v>3Gastos Gerais</v>
          </cell>
          <cell r="D114" t="str">
            <v>4Custos de Computador</v>
          </cell>
          <cell r="E114" t="str">
            <v>5Despesas Software CPD</v>
          </cell>
          <cell r="F114" t="str">
            <v>3TOTAL CODAM</v>
          </cell>
          <cell r="G114">
            <v>444.34</v>
          </cell>
          <cell r="H114">
            <v>429.89</v>
          </cell>
          <cell r="I114">
            <v>444.34</v>
          </cell>
        </row>
        <row r="115">
          <cell r="A115" t="str">
            <v>1Resultado Gerencial</v>
          </cell>
          <cell r="B115" t="str">
            <v>2Total Despesas Administrativas</v>
          </cell>
          <cell r="C115" t="str">
            <v>3Gastos Gerais</v>
          </cell>
          <cell r="D115" t="str">
            <v>4Custos de Computador</v>
          </cell>
          <cell r="E115" t="str">
            <v>5Despesas Software CPD</v>
          </cell>
          <cell r="F115" t="str">
            <v>3TOTAL PRESI</v>
          </cell>
          <cell r="G115">
            <v>1374.43</v>
          </cell>
          <cell r="H115">
            <v>756.25</v>
          </cell>
          <cell r="I115">
            <v>212.43</v>
          </cell>
        </row>
        <row r="116">
          <cell r="A116" t="str">
            <v>1Resultado Gerencial</v>
          </cell>
          <cell r="B116" t="str">
            <v>2Total Despesas Administrativas</v>
          </cell>
          <cell r="C116" t="str">
            <v>3Gastos Gerais</v>
          </cell>
          <cell r="D116" t="str">
            <v>4Custos de Computador</v>
          </cell>
          <cell r="E116" t="str">
            <v>5Despesas Software CPD</v>
          </cell>
          <cell r="F116" t="str">
            <v>3TOTAL VICEP</v>
          </cell>
          <cell r="G116">
            <v>105445.22</v>
          </cell>
          <cell r="H116">
            <v>328987.33</v>
          </cell>
          <cell r="I116">
            <v>158133.54</v>
          </cell>
        </row>
        <row r="117">
          <cell r="A117" t="str">
            <v>1Resultado Gerencial</v>
          </cell>
          <cell r="B117" t="str">
            <v>2Total Despesas Administrativas</v>
          </cell>
          <cell r="C117" t="str">
            <v>3Gastos Gerais</v>
          </cell>
          <cell r="D117" t="str">
            <v>4Custos de Computador</v>
          </cell>
          <cell r="E117" t="str">
            <v>5Despesas Software CPD</v>
          </cell>
          <cell r="F117" t="str">
            <v>3TOTAL VICOF</v>
          </cell>
          <cell r="G117">
            <v>108188.2</v>
          </cell>
          <cell r="H117">
            <v>270778.36</v>
          </cell>
          <cell r="I117">
            <v>156632.57999999999</v>
          </cell>
        </row>
        <row r="118">
          <cell r="A118" t="str">
            <v>1Resultado Gerencial</v>
          </cell>
          <cell r="B118" t="str">
            <v>2Total Despesas Administrativas</v>
          </cell>
          <cell r="C118" t="str">
            <v>3Gastos Gerais</v>
          </cell>
          <cell r="D118" t="str">
            <v>4Custos de Computador</v>
          </cell>
          <cell r="E118" t="str">
            <v>5Despesas Software CPD</v>
          </cell>
          <cell r="F118" t="str">
            <v>3TOTAL VICRI</v>
          </cell>
          <cell r="G118">
            <v>0</v>
          </cell>
          <cell r="H118">
            <v>0</v>
          </cell>
          <cell r="I118">
            <v>0</v>
          </cell>
        </row>
        <row r="119">
          <cell r="A119" t="str">
            <v>1Resultado Gerencial</v>
          </cell>
          <cell r="B119" t="str">
            <v>2Total Despesas Administrativas</v>
          </cell>
          <cell r="C119" t="str">
            <v>3Gastos Gerais</v>
          </cell>
          <cell r="D119" t="str">
            <v>4Custos de Computador</v>
          </cell>
          <cell r="E119" t="str">
            <v>5Despesas Software CPD</v>
          </cell>
          <cell r="F119" t="str">
            <v>3TOTAL VIFIC</v>
          </cell>
          <cell r="G119">
            <v>9381</v>
          </cell>
          <cell r="H119">
            <v>0</v>
          </cell>
          <cell r="I119">
            <v>-12970</v>
          </cell>
        </row>
        <row r="120">
          <cell r="A120" t="str">
            <v>1Resultado Gerencial</v>
          </cell>
          <cell r="B120" t="str">
            <v>2Total Despesas Administrativas</v>
          </cell>
          <cell r="C120" t="str">
            <v>3Gastos Gerais</v>
          </cell>
          <cell r="D120" t="str">
            <v>4Custos de Computador</v>
          </cell>
          <cell r="E120" t="str">
            <v>5Despesas Software CPD</v>
          </cell>
          <cell r="F120" t="str">
            <v>3TOTAL VIPEF</v>
          </cell>
          <cell r="G120">
            <v>30440.17</v>
          </cell>
          <cell r="H120">
            <v>51529.87</v>
          </cell>
          <cell r="I120">
            <v>21059.29</v>
          </cell>
        </row>
        <row r="121">
          <cell r="A121" t="str">
            <v>1Resultado Gerencial</v>
          </cell>
          <cell r="B121" t="str">
            <v>2Total Despesas Administrativas</v>
          </cell>
          <cell r="C121" t="str">
            <v>3Gastos Gerais</v>
          </cell>
          <cell r="D121" t="str">
            <v>4Custos de Computador</v>
          </cell>
          <cell r="E121" t="str">
            <v>5Despesas Software CPD</v>
          </cell>
          <cell r="F121" t="str">
            <v>3TOTAL VIPEX</v>
          </cell>
          <cell r="G121">
            <v>915.98</v>
          </cell>
          <cell r="H121">
            <v>683.11</v>
          </cell>
          <cell r="I121">
            <v>915.98</v>
          </cell>
        </row>
        <row r="122">
          <cell r="A122" t="str">
            <v>1Resultado Gerencial</v>
          </cell>
          <cell r="B122" t="str">
            <v>2Total Despesas Administrativas</v>
          </cell>
          <cell r="C122" t="str">
            <v>3Gastos Gerais</v>
          </cell>
          <cell r="D122" t="str">
            <v>4Custos de Computador</v>
          </cell>
          <cell r="E122" t="str">
            <v>5Despesas Software CPD</v>
          </cell>
          <cell r="F122" t="str">
            <v>3TOTAL VIPIN</v>
          </cell>
          <cell r="G122">
            <v>55813.54</v>
          </cell>
          <cell r="H122">
            <v>139282.49</v>
          </cell>
          <cell r="I122">
            <v>42266.99</v>
          </cell>
        </row>
        <row r="123">
          <cell r="A123" t="str">
            <v>1Resultado Gerencial</v>
          </cell>
          <cell r="B123" t="str">
            <v>2Total Despesas Administrativas</v>
          </cell>
          <cell r="C123" t="str">
            <v>3Gastos Gerais</v>
          </cell>
          <cell r="D123" t="str">
            <v>4Custos de Computador</v>
          </cell>
          <cell r="E123" t="str">
            <v>5Despesas Software CPD</v>
          </cell>
          <cell r="F123" t="str">
            <v>3TOTAL VIPRA</v>
          </cell>
          <cell r="G123">
            <v>122503.73</v>
          </cell>
          <cell r="H123">
            <v>629581.31999999995</v>
          </cell>
          <cell r="I123">
            <v>160523.21</v>
          </cell>
        </row>
        <row r="124">
          <cell r="A124" t="str">
            <v>1Resultado Gerencial</v>
          </cell>
          <cell r="B124" t="str">
            <v>2Total Despesas Administrativas</v>
          </cell>
          <cell r="C124" t="str">
            <v>3Gastos Gerais</v>
          </cell>
          <cell r="D124" t="str">
            <v>4Custos de Computador</v>
          </cell>
          <cell r="E124" t="str">
            <v>5Despesas Software CPD</v>
          </cell>
          <cell r="F124" t="str">
            <v>3TOTAL VIREA</v>
          </cell>
          <cell r="G124">
            <v>21043.49</v>
          </cell>
          <cell r="H124">
            <v>31419.61</v>
          </cell>
          <cell r="I124">
            <v>18761.21</v>
          </cell>
        </row>
        <row r="125">
          <cell r="A125" t="str">
            <v>1Resultado Gerencial</v>
          </cell>
          <cell r="B125" t="str">
            <v>2Total Despesas Administrativas</v>
          </cell>
          <cell r="C125" t="str">
            <v>3Gastos Gerais</v>
          </cell>
          <cell r="D125" t="str">
            <v>4Custos de Computador</v>
          </cell>
          <cell r="E125" t="str">
            <v>5Despesas Software CPD</v>
          </cell>
          <cell r="F125" t="str">
            <v>3TOTAL VISUE</v>
          </cell>
          <cell r="G125">
            <v>66.760000000000005</v>
          </cell>
          <cell r="H125">
            <v>49.12</v>
          </cell>
          <cell r="I125">
            <v>66.760000000000005</v>
          </cell>
        </row>
        <row r="126">
          <cell r="A126" t="str">
            <v>1Resultado Gerencial</v>
          </cell>
          <cell r="B126" t="str">
            <v>2Total Despesas Administrativas</v>
          </cell>
          <cell r="C126" t="str">
            <v>3Gastos Gerais</v>
          </cell>
          <cell r="D126" t="str">
            <v>4Custos de Computador</v>
          </cell>
          <cell r="E126" t="str">
            <v>5Despesas Software CPD</v>
          </cell>
          <cell r="F126" t="str">
            <v>3TOTAL VITEC</v>
          </cell>
          <cell r="G126">
            <v>39570.35</v>
          </cell>
          <cell r="H126">
            <v>287673.34999999998</v>
          </cell>
          <cell r="I126">
            <v>149478.42000000001</v>
          </cell>
        </row>
        <row r="127">
          <cell r="A127" t="str">
            <v>1Resultado Gerencial</v>
          </cell>
          <cell r="B127" t="str">
            <v>2Total Despesas Administrativas</v>
          </cell>
          <cell r="C127" t="str">
            <v>3Gastos Gerais</v>
          </cell>
          <cell r="D127" t="str">
            <v>4Custos de Computador</v>
          </cell>
          <cell r="E127" t="str">
            <v>5Despesas Software CPD</v>
          </cell>
          <cell r="F127" t="str">
            <v>3TOTAL VITES</v>
          </cell>
          <cell r="G127">
            <v>201439.18</v>
          </cell>
          <cell r="H127">
            <v>316328.98</v>
          </cell>
          <cell r="I127">
            <v>111920.66</v>
          </cell>
        </row>
        <row r="128">
          <cell r="A128" t="str">
            <v>1Resultado Gerencial</v>
          </cell>
          <cell r="B128" t="str">
            <v>2Total Despesas Administrativas</v>
          </cell>
          <cell r="C128" t="str">
            <v>3Gastos Gerais</v>
          </cell>
          <cell r="D128" t="str">
            <v>4Custos de Computador</v>
          </cell>
          <cell r="E128" t="str">
            <v>5Despesas Software CPD</v>
          </cell>
          <cell r="F128" t="str">
            <v>3TOTAL VIVEM1</v>
          </cell>
          <cell r="G128">
            <v>19700.61</v>
          </cell>
          <cell r="H128">
            <v>89943.360000000001</v>
          </cell>
          <cell r="I128">
            <v>40024.22</v>
          </cell>
        </row>
        <row r="129">
          <cell r="A129" t="str">
            <v>1Resultado Gerencial</v>
          </cell>
          <cell r="B129" t="str">
            <v>2Total Despesas Administrativas</v>
          </cell>
          <cell r="C129" t="str">
            <v>3Gastos Gerais</v>
          </cell>
          <cell r="D129" t="str">
            <v>4Custos de Computador</v>
          </cell>
          <cell r="E129" t="str">
            <v>5Despesas Software CPD</v>
          </cell>
          <cell r="F129" t="str">
            <v>3TOTAL VIVEM2</v>
          </cell>
          <cell r="G129">
            <v>18387.099999999999</v>
          </cell>
          <cell r="H129">
            <v>0.43</v>
          </cell>
          <cell r="I129">
            <v>18415.04</v>
          </cell>
        </row>
        <row r="130">
          <cell r="A130" t="str">
            <v>1Resultado Gerencial</v>
          </cell>
          <cell r="B130" t="str">
            <v>2Total Despesas Administrativas</v>
          </cell>
          <cell r="C130" t="str">
            <v>3Gastos Gerais</v>
          </cell>
          <cell r="D130" t="str">
            <v>4Custos de Computador</v>
          </cell>
          <cell r="E130" t="str">
            <v>5Despesas Software CPD</v>
          </cell>
          <cell r="F130" t="str">
            <v>3TOTAL A RATEAR</v>
          </cell>
          <cell r="G130">
            <v>0</v>
          </cell>
          <cell r="H130">
            <v>0</v>
          </cell>
          <cell r="I130">
            <v>0</v>
          </cell>
        </row>
        <row r="131">
          <cell r="A131" t="str">
            <v>1Resultado Gerencial</v>
          </cell>
          <cell r="B131" t="str">
            <v>2Total Despesas Administrativas</v>
          </cell>
          <cell r="C131" t="str">
            <v>3Gastos Gerais</v>
          </cell>
          <cell r="D131" t="str">
            <v>4Custos de Computador</v>
          </cell>
          <cell r="E131" t="str">
            <v>5Aluguel de Maquinas CPD</v>
          </cell>
          <cell r="F131" t="str">
            <v>3TOTAL BVIDA</v>
          </cell>
          <cell r="G131">
            <v>3420.37</v>
          </cell>
          <cell r="H131">
            <v>3402.25</v>
          </cell>
          <cell r="I131">
            <v>18.12</v>
          </cell>
        </row>
        <row r="132">
          <cell r="A132" t="str">
            <v>1Resultado Gerencial</v>
          </cell>
          <cell r="B132" t="str">
            <v>2Total Despesas Administrativas</v>
          </cell>
          <cell r="C132" t="str">
            <v>3Gastos Gerais</v>
          </cell>
          <cell r="D132" t="str">
            <v>4Custos de Computador</v>
          </cell>
          <cell r="E132" t="str">
            <v>5Aluguel de Maquinas CPD</v>
          </cell>
          <cell r="F132" t="str">
            <v>3TOTAL CODAM</v>
          </cell>
          <cell r="G132">
            <v>0</v>
          </cell>
          <cell r="H132">
            <v>80.400000000000006</v>
          </cell>
          <cell r="I132">
            <v>0</v>
          </cell>
        </row>
        <row r="133">
          <cell r="A133" t="str">
            <v>1Resultado Gerencial</v>
          </cell>
          <cell r="B133" t="str">
            <v>2Total Despesas Administrativas</v>
          </cell>
          <cell r="C133" t="str">
            <v>3Gastos Gerais</v>
          </cell>
          <cell r="D133" t="str">
            <v>4Custos de Computador</v>
          </cell>
          <cell r="E133" t="str">
            <v>5Aluguel de Maquinas CPD</v>
          </cell>
          <cell r="F133" t="str">
            <v>3TOTAL PRESI</v>
          </cell>
          <cell r="G133">
            <v>341.9</v>
          </cell>
          <cell r="H133">
            <v>51.28</v>
          </cell>
          <cell r="I133">
            <v>440.19</v>
          </cell>
        </row>
        <row r="134">
          <cell r="A134" t="str">
            <v>1Resultado Gerencial</v>
          </cell>
          <cell r="B134" t="str">
            <v>2Total Despesas Administrativas</v>
          </cell>
          <cell r="C134" t="str">
            <v>3Gastos Gerais</v>
          </cell>
          <cell r="D134" t="str">
            <v>4Custos de Computador</v>
          </cell>
          <cell r="E134" t="str">
            <v>5Aluguel de Maquinas CPD</v>
          </cell>
          <cell r="F134" t="str">
            <v>3TOTAL VICEP</v>
          </cell>
          <cell r="G134">
            <v>11887.75</v>
          </cell>
          <cell r="H134">
            <v>6424.95</v>
          </cell>
          <cell r="I134">
            <v>11634.75</v>
          </cell>
        </row>
        <row r="135">
          <cell r="A135" t="str">
            <v>1Resultado Gerencial</v>
          </cell>
          <cell r="B135" t="str">
            <v>2Total Despesas Administrativas</v>
          </cell>
          <cell r="C135" t="str">
            <v>3Gastos Gerais</v>
          </cell>
          <cell r="D135" t="str">
            <v>4Custos de Computador</v>
          </cell>
          <cell r="E135" t="str">
            <v>5Aluguel de Maquinas CPD</v>
          </cell>
          <cell r="F135" t="str">
            <v>3TOTAL VICOF</v>
          </cell>
          <cell r="G135">
            <v>3735.21</v>
          </cell>
          <cell r="H135">
            <v>7070.09</v>
          </cell>
          <cell r="I135">
            <v>4119.8500000000004</v>
          </cell>
        </row>
        <row r="136">
          <cell r="A136" t="str">
            <v>1Resultado Gerencial</v>
          </cell>
          <cell r="B136" t="str">
            <v>2Total Despesas Administrativas</v>
          </cell>
          <cell r="C136" t="str">
            <v>3Gastos Gerais</v>
          </cell>
          <cell r="D136" t="str">
            <v>4Custos de Computador</v>
          </cell>
          <cell r="E136" t="str">
            <v>5Aluguel de Maquinas CPD</v>
          </cell>
          <cell r="F136" t="str">
            <v>3TOTAL VICRI</v>
          </cell>
          <cell r="G136">
            <v>0</v>
          </cell>
          <cell r="H136">
            <v>0</v>
          </cell>
          <cell r="I136">
            <v>0</v>
          </cell>
        </row>
        <row r="137">
          <cell r="A137" t="str">
            <v>1Resultado Gerencial</v>
          </cell>
          <cell r="B137" t="str">
            <v>2Total Despesas Administrativas</v>
          </cell>
          <cell r="C137" t="str">
            <v>3Gastos Gerais</v>
          </cell>
          <cell r="D137" t="str">
            <v>4Custos de Computador</v>
          </cell>
          <cell r="E137" t="str">
            <v>5Aluguel de Maquinas CPD</v>
          </cell>
          <cell r="F137" t="str">
            <v>3TOTAL VIFIC</v>
          </cell>
          <cell r="G137">
            <v>0</v>
          </cell>
          <cell r="H137">
            <v>0</v>
          </cell>
          <cell r="I137">
            <v>0</v>
          </cell>
        </row>
        <row r="138">
          <cell r="A138" t="str">
            <v>1Resultado Gerencial</v>
          </cell>
          <cell r="B138" t="str">
            <v>2Total Despesas Administrativas</v>
          </cell>
          <cell r="C138" t="str">
            <v>3Gastos Gerais</v>
          </cell>
          <cell r="D138" t="str">
            <v>4Custos de Computador</v>
          </cell>
          <cell r="E138" t="str">
            <v>5Aluguel de Maquinas CPD</v>
          </cell>
          <cell r="F138" t="str">
            <v>3TOTAL VIPEF</v>
          </cell>
          <cell r="G138">
            <v>9641.23</v>
          </cell>
          <cell r="H138">
            <v>837.65</v>
          </cell>
          <cell r="I138">
            <v>8269.3700000000008</v>
          </cell>
        </row>
        <row r="139">
          <cell r="A139" t="str">
            <v>1Resultado Gerencial</v>
          </cell>
          <cell r="B139" t="str">
            <v>2Total Despesas Administrativas</v>
          </cell>
          <cell r="C139" t="str">
            <v>3Gastos Gerais</v>
          </cell>
          <cell r="D139" t="str">
            <v>4Custos de Computador</v>
          </cell>
          <cell r="E139" t="str">
            <v>5Aluguel de Maquinas CPD</v>
          </cell>
          <cell r="F139" t="str">
            <v>3TOTAL VIPEX</v>
          </cell>
          <cell r="G139">
            <v>782.09</v>
          </cell>
          <cell r="H139">
            <v>982.95</v>
          </cell>
          <cell r="I139">
            <v>760.72</v>
          </cell>
        </row>
        <row r="140">
          <cell r="A140" t="str">
            <v>1Resultado Gerencial</v>
          </cell>
          <cell r="B140" t="str">
            <v>2Total Despesas Administrativas</v>
          </cell>
          <cell r="C140" t="str">
            <v>3Gastos Gerais</v>
          </cell>
          <cell r="D140" t="str">
            <v>4Custos de Computador</v>
          </cell>
          <cell r="E140" t="str">
            <v>5Aluguel de Maquinas CPD</v>
          </cell>
          <cell r="F140" t="str">
            <v>3TOTAL VIPIN</v>
          </cell>
          <cell r="G140">
            <v>542.76</v>
          </cell>
          <cell r="H140">
            <v>19070</v>
          </cell>
          <cell r="I140">
            <v>897.48</v>
          </cell>
        </row>
        <row r="141">
          <cell r="A141" t="str">
            <v>1Resultado Gerencial</v>
          </cell>
          <cell r="B141" t="str">
            <v>2Total Despesas Administrativas</v>
          </cell>
          <cell r="C141" t="str">
            <v>3Gastos Gerais</v>
          </cell>
          <cell r="D141" t="str">
            <v>4Custos de Computador</v>
          </cell>
          <cell r="E141" t="str">
            <v>5Aluguel de Maquinas CPD</v>
          </cell>
          <cell r="F141" t="str">
            <v>3TOTAL VIPRA</v>
          </cell>
          <cell r="G141">
            <v>91191.57</v>
          </cell>
          <cell r="H141">
            <v>39266.36</v>
          </cell>
          <cell r="I141">
            <v>23304.14</v>
          </cell>
        </row>
        <row r="142">
          <cell r="A142" t="str">
            <v>1Resultado Gerencial</v>
          </cell>
          <cell r="B142" t="str">
            <v>2Total Despesas Administrativas</v>
          </cell>
          <cell r="C142" t="str">
            <v>3Gastos Gerais</v>
          </cell>
          <cell r="D142" t="str">
            <v>4Custos de Computador</v>
          </cell>
          <cell r="E142" t="str">
            <v>5Aluguel de Maquinas CPD</v>
          </cell>
          <cell r="F142" t="str">
            <v>3TOTAL VIREA</v>
          </cell>
          <cell r="G142">
            <v>4056.32</v>
          </cell>
          <cell r="H142">
            <v>10373.93</v>
          </cell>
          <cell r="I142">
            <v>3924.86</v>
          </cell>
        </row>
        <row r="143">
          <cell r="A143" t="str">
            <v>1Resultado Gerencial</v>
          </cell>
          <cell r="B143" t="str">
            <v>2Total Despesas Administrativas</v>
          </cell>
          <cell r="C143" t="str">
            <v>3Gastos Gerais</v>
          </cell>
          <cell r="D143" t="str">
            <v>4Custos de Computador</v>
          </cell>
          <cell r="E143" t="str">
            <v>5Aluguel de Maquinas CPD</v>
          </cell>
          <cell r="F143" t="str">
            <v>3TOTAL VISUE</v>
          </cell>
          <cell r="G143">
            <v>47.01</v>
          </cell>
          <cell r="H143">
            <v>128.21</v>
          </cell>
          <cell r="I143">
            <v>8.5500000000000007</v>
          </cell>
        </row>
        <row r="144">
          <cell r="A144" t="str">
            <v>1Resultado Gerencial</v>
          </cell>
          <cell r="B144" t="str">
            <v>2Total Despesas Administrativas</v>
          </cell>
          <cell r="C144" t="str">
            <v>3Gastos Gerais</v>
          </cell>
          <cell r="D144" t="str">
            <v>4Custos de Computador</v>
          </cell>
          <cell r="E144" t="str">
            <v>5Aluguel de Maquinas CPD</v>
          </cell>
          <cell r="F144" t="str">
            <v>3TOTAL VITEC</v>
          </cell>
          <cell r="G144">
            <v>4711.67</v>
          </cell>
          <cell r="H144">
            <v>7202.64</v>
          </cell>
          <cell r="I144">
            <v>3582.69</v>
          </cell>
        </row>
        <row r="145">
          <cell r="A145" t="str">
            <v>1Resultado Gerencial</v>
          </cell>
          <cell r="B145" t="str">
            <v>2Total Despesas Administrativas</v>
          </cell>
          <cell r="C145" t="str">
            <v>3Gastos Gerais</v>
          </cell>
          <cell r="D145" t="str">
            <v>4Custos de Computador</v>
          </cell>
          <cell r="E145" t="str">
            <v>5Aluguel de Maquinas CPD</v>
          </cell>
          <cell r="F145" t="str">
            <v>3TOTAL VITES</v>
          </cell>
          <cell r="G145">
            <v>4971.78</v>
          </cell>
          <cell r="H145">
            <v>46847.01</v>
          </cell>
          <cell r="I145">
            <v>4904.9799999999996</v>
          </cell>
        </row>
        <row r="146">
          <cell r="A146" t="str">
            <v>1Resultado Gerencial</v>
          </cell>
          <cell r="B146" t="str">
            <v>2Total Despesas Administrativas</v>
          </cell>
          <cell r="C146" t="str">
            <v>3Gastos Gerais</v>
          </cell>
          <cell r="D146" t="str">
            <v>4Custos de Computador</v>
          </cell>
          <cell r="E146" t="str">
            <v>5Aluguel de Maquinas CPD</v>
          </cell>
          <cell r="F146" t="str">
            <v>3TOTAL VIVEM1</v>
          </cell>
          <cell r="G146">
            <v>2088.59</v>
          </cell>
          <cell r="H146">
            <v>3931.81</v>
          </cell>
          <cell r="I146">
            <v>2505.29</v>
          </cell>
        </row>
        <row r="147">
          <cell r="A147" t="str">
            <v>1Resultado Gerencial</v>
          </cell>
          <cell r="B147" t="str">
            <v>2Total Despesas Administrativas</v>
          </cell>
          <cell r="C147" t="str">
            <v>3Gastos Gerais</v>
          </cell>
          <cell r="D147" t="str">
            <v>4Custos de Computador</v>
          </cell>
          <cell r="E147" t="str">
            <v>5Aluguel de Maquinas CPD</v>
          </cell>
          <cell r="F147" t="str">
            <v>3TOTAL VIVEM2</v>
          </cell>
          <cell r="G147">
            <v>160</v>
          </cell>
          <cell r="H147">
            <v>0</v>
          </cell>
          <cell r="I147">
            <v>100</v>
          </cell>
        </row>
        <row r="148">
          <cell r="A148" t="str">
            <v>1Resultado Gerencial</v>
          </cell>
          <cell r="B148" t="str">
            <v>2Total Despesas Administrativas</v>
          </cell>
          <cell r="C148" t="str">
            <v>3Gastos Gerais</v>
          </cell>
          <cell r="D148" t="str">
            <v>4Custos de Computador</v>
          </cell>
          <cell r="E148" t="str">
            <v>5Aluguel de Maquinas CPD</v>
          </cell>
          <cell r="F148" t="str">
            <v>3TOTAL A RATEAR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2Total Despesas Administrativas</v>
          </cell>
          <cell r="C149" t="str">
            <v>3Gastos Gerais</v>
          </cell>
          <cell r="D149" t="str">
            <v>4Custos de Computador</v>
          </cell>
          <cell r="E149" t="str">
            <v>5Despesas de Usuario Final</v>
          </cell>
          <cell r="F149" t="str">
            <v>3TOTAL BVIDA</v>
          </cell>
          <cell r="G149">
            <v>8074.28</v>
          </cell>
          <cell r="H149">
            <v>7385.06</v>
          </cell>
          <cell r="I149">
            <v>7194.83</v>
          </cell>
        </row>
        <row r="150">
          <cell r="A150" t="str">
            <v>1Resultado Gerencial</v>
          </cell>
          <cell r="B150" t="str">
            <v>2Total Despesas Administrativas</v>
          </cell>
          <cell r="C150" t="str">
            <v>3Gastos Gerais</v>
          </cell>
          <cell r="D150" t="str">
            <v>4Custos de Computador</v>
          </cell>
          <cell r="E150" t="str">
            <v>5Despesas de Usuario Final</v>
          </cell>
          <cell r="F150" t="str">
            <v>3TOTAL CODAM</v>
          </cell>
          <cell r="G150">
            <v>1611.72</v>
          </cell>
          <cell r="H150">
            <v>1511.76</v>
          </cell>
          <cell r="I150">
            <v>1496.39</v>
          </cell>
        </row>
        <row r="151">
          <cell r="A151" t="str">
            <v>1Resultado Gerencial</v>
          </cell>
          <cell r="B151" t="str">
            <v>2Total Despesas Administrativas</v>
          </cell>
          <cell r="C151" t="str">
            <v>3Gastos Gerais</v>
          </cell>
          <cell r="D151" t="str">
            <v>4Custos de Computador</v>
          </cell>
          <cell r="E151" t="str">
            <v>5Despesas de Usuario Final</v>
          </cell>
          <cell r="F151" t="str">
            <v>3TOTAL PRESI</v>
          </cell>
          <cell r="G151">
            <v>3223.41</v>
          </cell>
          <cell r="H151">
            <v>3023.53</v>
          </cell>
          <cell r="I151">
            <v>2992.76</v>
          </cell>
        </row>
        <row r="152">
          <cell r="A152" t="str">
            <v>1Resultado Gerencial</v>
          </cell>
          <cell r="B152" t="str">
            <v>2Total Despesas Administrativas</v>
          </cell>
          <cell r="C152" t="str">
            <v>3Gastos Gerais</v>
          </cell>
          <cell r="D152" t="str">
            <v>4Custos de Computador</v>
          </cell>
          <cell r="E152" t="str">
            <v>5Despesas de Usuario Final</v>
          </cell>
          <cell r="F152" t="str">
            <v>3TOTAL VICEP</v>
          </cell>
          <cell r="G152">
            <v>107256.12</v>
          </cell>
          <cell r="H152">
            <v>110318.83</v>
          </cell>
          <cell r="I152">
            <v>103042.29</v>
          </cell>
        </row>
        <row r="153">
          <cell r="A153" t="str">
            <v>1Resultado Gerencial</v>
          </cell>
          <cell r="B153" t="str">
            <v>2Total Despesas Administrativas</v>
          </cell>
          <cell r="C153" t="str">
            <v>3Gastos Gerais</v>
          </cell>
          <cell r="D153" t="str">
            <v>4Custos de Computador</v>
          </cell>
          <cell r="E153" t="str">
            <v>5Despesas de Usuario Final</v>
          </cell>
          <cell r="F153" t="str">
            <v>3TOTAL VICOF</v>
          </cell>
          <cell r="G153">
            <v>40967.97</v>
          </cell>
          <cell r="H153">
            <v>43202.94</v>
          </cell>
          <cell r="I153">
            <v>37250.629999999997</v>
          </cell>
        </row>
        <row r="154">
          <cell r="A154" t="str">
            <v>1Resultado Gerencial</v>
          </cell>
          <cell r="B154" t="str">
            <v>2Total Despesas Administrativas</v>
          </cell>
          <cell r="C154" t="str">
            <v>3Gastos Gerais</v>
          </cell>
          <cell r="D154" t="str">
            <v>4Custos de Computador</v>
          </cell>
          <cell r="E154" t="str">
            <v>5Despesas de Usuario Final</v>
          </cell>
          <cell r="F154" t="str">
            <v>3TOTAL VIFIC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1Resultado Gerencial</v>
          </cell>
          <cell r="B155" t="str">
            <v>2Total Despesas Administrativas</v>
          </cell>
          <cell r="C155" t="str">
            <v>3Gastos Gerais</v>
          </cell>
          <cell r="D155" t="str">
            <v>4Custos de Computador</v>
          </cell>
          <cell r="E155" t="str">
            <v>5Despesas de Usuario Final</v>
          </cell>
          <cell r="F155" t="str">
            <v>3TOTAL VIPEF</v>
          </cell>
          <cell r="G155">
            <v>30961.31</v>
          </cell>
          <cell r="H155">
            <v>29109.14</v>
          </cell>
          <cell r="I155">
            <v>28585.27</v>
          </cell>
        </row>
        <row r="156">
          <cell r="A156" t="str">
            <v>1Resultado Gerencial</v>
          </cell>
          <cell r="B156" t="str">
            <v>2Total Despesas Administrativas</v>
          </cell>
          <cell r="C156" t="str">
            <v>3Gastos Gerais</v>
          </cell>
          <cell r="D156" t="str">
            <v>4Custos de Computador</v>
          </cell>
          <cell r="E156" t="str">
            <v>5Despesas de Usuario Final</v>
          </cell>
          <cell r="F156" t="str">
            <v>3TOTAL VIPEX</v>
          </cell>
          <cell r="G156">
            <v>7810.58</v>
          </cell>
          <cell r="H156">
            <v>7326.24</v>
          </cell>
          <cell r="I156">
            <v>7251.69</v>
          </cell>
        </row>
        <row r="157">
          <cell r="A157" t="str">
            <v>1Resultado Gerencial</v>
          </cell>
          <cell r="B157" t="str">
            <v>2Total Despesas Administrativas</v>
          </cell>
          <cell r="C157" t="str">
            <v>3Gastos Gerais</v>
          </cell>
          <cell r="D157" t="str">
            <v>4Custos de Computador</v>
          </cell>
          <cell r="E157" t="str">
            <v>5Despesas de Usuario Final</v>
          </cell>
          <cell r="F157" t="str">
            <v>3TOTAL VIPIN</v>
          </cell>
          <cell r="G157">
            <v>7624.6</v>
          </cell>
          <cell r="H157">
            <v>7151.81</v>
          </cell>
          <cell r="I157">
            <v>7079.05</v>
          </cell>
        </row>
        <row r="158">
          <cell r="A158" t="str">
            <v>1Resultado Gerencial</v>
          </cell>
          <cell r="B158" t="str">
            <v>2Total Despesas Administrativas</v>
          </cell>
          <cell r="C158" t="str">
            <v>3Gastos Gerais</v>
          </cell>
          <cell r="D158" t="str">
            <v>4Custos de Computador</v>
          </cell>
          <cell r="E158" t="str">
            <v>5Despesas de Usuario Final</v>
          </cell>
          <cell r="F158" t="str">
            <v>3TOTAL VIPRA</v>
          </cell>
          <cell r="G158">
            <v>264815.90000000002</v>
          </cell>
          <cell r="H158">
            <v>259706.65</v>
          </cell>
          <cell r="I158">
            <v>234411.78</v>
          </cell>
        </row>
        <row r="159">
          <cell r="A159" t="str">
            <v>1Resultado Gerencial</v>
          </cell>
          <cell r="B159" t="str">
            <v>2Total Despesas Administrativas</v>
          </cell>
          <cell r="C159" t="str">
            <v>3Gastos Gerais</v>
          </cell>
          <cell r="D159" t="str">
            <v>4Custos de Computador</v>
          </cell>
          <cell r="E159" t="str">
            <v>5Despesas de Usuario Final</v>
          </cell>
          <cell r="F159" t="str">
            <v>3TOTAL VIREA</v>
          </cell>
          <cell r="G159">
            <v>56226.8</v>
          </cell>
          <cell r="H159">
            <v>52748.61</v>
          </cell>
          <cell r="I159">
            <v>52205.87</v>
          </cell>
        </row>
        <row r="160">
          <cell r="A160" t="str">
            <v>1Resultado Gerencial</v>
          </cell>
          <cell r="B160" t="str">
            <v>2Total Despesas Administrativas</v>
          </cell>
          <cell r="C160" t="str">
            <v>3Gastos Gerais</v>
          </cell>
          <cell r="D160" t="str">
            <v>4Custos de Computador</v>
          </cell>
          <cell r="E160" t="str">
            <v>5Despesas de Usuario Final</v>
          </cell>
          <cell r="F160" t="str">
            <v>3TOTAL VISUE</v>
          </cell>
          <cell r="G160">
            <v>495.9</v>
          </cell>
          <cell r="H160">
            <v>465.16</v>
          </cell>
          <cell r="I160">
            <v>460.44</v>
          </cell>
        </row>
        <row r="161">
          <cell r="A161" t="str">
            <v>1Resultado Gerencial</v>
          </cell>
          <cell r="B161" t="str">
            <v>2Total Despesas Administrativas</v>
          </cell>
          <cell r="C161" t="str">
            <v>3Gastos Gerais</v>
          </cell>
          <cell r="D161" t="str">
            <v>4Custos de Computador</v>
          </cell>
          <cell r="E161" t="str">
            <v>5Despesas de Usuario Final</v>
          </cell>
          <cell r="F161" t="str">
            <v>3TOTAL VITEC</v>
          </cell>
          <cell r="G161">
            <v>27638.7</v>
          </cell>
          <cell r="H161">
            <v>25979.8</v>
          </cell>
          <cell r="I161">
            <v>25271.71</v>
          </cell>
        </row>
        <row r="162">
          <cell r="A162" t="str">
            <v>1Resultado Gerencial</v>
          </cell>
          <cell r="B162" t="str">
            <v>2Total Despesas Administrativas</v>
          </cell>
          <cell r="C162" t="str">
            <v>3Gastos Gerais</v>
          </cell>
          <cell r="D162" t="str">
            <v>4Custos de Computador</v>
          </cell>
          <cell r="E162" t="str">
            <v>5Despesas de Usuario Final</v>
          </cell>
          <cell r="F162" t="str">
            <v>3TOTAL VITES</v>
          </cell>
          <cell r="G162">
            <v>179561.26</v>
          </cell>
          <cell r="H162">
            <v>168548.01</v>
          </cell>
          <cell r="I162">
            <v>166293.92000000001</v>
          </cell>
        </row>
        <row r="163">
          <cell r="A163" t="str">
            <v>1Resultado Gerencial</v>
          </cell>
          <cell r="B163" t="str">
            <v>2Total Despesas Administrativas</v>
          </cell>
          <cell r="C163" t="str">
            <v>3Gastos Gerais</v>
          </cell>
          <cell r="D163" t="str">
            <v>4Custos de Computador</v>
          </cell>
          <cell r="E163" t="str">
            <v>5Despesas de Usuario Final</v>
          </cell>
          <cell r="F163" t="str">
            <v>3TOTAL VIVEM1</v>
          </cell>
          <cell r="G163">
            <v>46457.8</v>
          </cell>
          <cell r="H163">
            <v>43345.91</v>
          </cell>
          <cell r="I163">
            <v>42965.41</v>
          </cell>
        </row>
        <row r="164">
          <cell r="A164" t="str">
            <v>1Resultado Gerencial</v>
          </cell>
          <cell r="B164" t="str">
            <v>2Total Despesas Administrativas</v>
          </cell>
          <cell r="C164" t="str">
            <v>3Gastos Gerais</v>
          </cell>
          <cell r="D164" t="str">
            <v>4Custos de Computador</v>
          </cell>
          <cell r="E164" t="str">
            <v>5Despesas de Usuario Final</v>
          </cell>
          <cell r="F164" t="str">
            <v>3TOTAL VIVEM2</v>
          </cell>
          <cell r="G164">
            <v>0</v>
          </cell>
          <cell r="H164">
            <v>124.5</v>
          </cell>
          <cell r="I164">
            <v>0</v>
          </cell>
        </row>
        <row r="165">
          <cell r="A165" t="str">
            <v>1Resultado Gerencial</v>
          </cell>
          <cell r="B165" t="str">
            <v>2Total Despesas Administrativas</v>
          </cell>
          <cell r="C165" t="str">
            <v>3Gastos Gerais</v>
          </cell>
          <cell r="D165" t="str">
            <v>4Custos de Computador</v>
          </cell>
          <cell r="E165" t="str">
            <v>5Manutencao de Maquinas CPD</v>
          </cell>
          <cell r="F165" t="str">
            <v>3TOTAL BVIDA</v>
          </cell>
          <cell r="G165">
            <v>1854.7</v>
          </cell>
          <cell r="H165">
            <v>184.03</v>
          </cell>
          <cell r="I165">
            <v>2653.66</v>
          </cell>
        </row>
        <row r="166">
          <cell r="A166" t="str">
            <v>1Resultado Gerencial</v>
          </cell>
          <cell r="B166" t="str">
            <v>2Total Despesas Administrativas</v>
          </cell>
          <cell r="C166" t="str">
            <v>3Gastos Gerais</v>
          </cell>
          <cell r="D166" t="str">
            <v>4Custos de Computador</v>
          </cell>
          <cell r="E166" t="str">
            <v>5Manutencao de Maquinas CPD</v>
          </cell>
          <cell r="F166" t="str">
            <v>3TOTAL CODAM</v>
          </cell>
          <cell r="G166">
            <v>1100.26</v>
          </cell>
          <cell r="H166">
            <v>1527.12</v>
          </cell>
          <cell r="I166">
            <v>1571.51</v>
          </cell>
        </row>
        <row r="167">
          <cell r="A167" t="str">
            <v>1Resultado Gerencial</v>
          </cell>
          <cell r="B167" t="str">
            <v>2Total Despesas Administrativas</v>
          </cell>
          <cell r="C167" t="str">
            <v>3Gastos Gerais</v>
          </cell>
          <cell r="D167" t="str">
            <v>4Custos de Computador</v>
          </cell>
          <cell r="E167" t="str">
            <v>5Manutencao de Maquinas CPD</v>
          </cell>
          <cell r="F167" t="str">
            <v>3TOTAL PRESI</v>
          </cell>
          <cell r="G167">
            <v>438.46</v>
          </cell>
          <cell r="H167">
            <v>613.04999999999995</v>
          </cell>
          <cell r="I167">
            <v>757.55</v>
          </cell>
        </row>
        <row r="168">
          <cell r="A168" t="str">
            <v>1Resultado Gerencial</v>
          </cell>
          <cell r="B168" t="str">
            <v>2Total Despesas Administrativas</v>
          </cell>
          <cell r="C168" t="str">
            <v>3Gastos Gerais</v>
          </cell>
          <cell r="D168" t="str">
            <v>4Custos de Computador</v>
          </cell>
          <cell r="E168" t="str">
            <v>5Manutencao de Maquinas CPD</v>
          </cell>
          <cell r="F168" t="str">
            <v>3TOTAL VICEP</v>
          </cell>
          <cell r="G168">
            <v>61886.41</v>
          </cell>
          <cell r="H168">
            <v>95297.5</v>
          </cell>
          <cell r="I168">
            <v>80007.69</v>
          </cell>
        </row>
        <row r="169">
          <cell r="A169" t="str">
            <v>1Resultado Gerencial</v>
          </cell>
          <cell r="B169" t="str">
            <v>2Total Despesas Administrativas</v>
          </cell>
          <cell r="C169" t="str">
            <v>3Gastos Gerais</v>
          </cell>
          <cell r="D169" t="str">
            <v>4Custos de Computador</v>
          </cell>
          <cell r="E169" t="str">
            <v>5Manutencao de Maquinas CPD</v>
          </cell>
          <cell r="F169" t="str">
            <v>3TOTAL VICOF</v>
          </cell>
          <cell r="G169">
            <v>30318.23</v>
          </cell>
          <cell r="H169">
            <v>35081.07</v>
          </cell>
          <cell r="I169">
            <v>60674.53</v>
          </cell>
        </row>
        <row r="170">
          <cell r="A170" t="str">
            <v>1Resultado Gerencial</v>
          </cell>
          <cell r="B170" t="str">
            <v>2Total Despesas Administrativas</v>
          </cell>
          <cell r="C170" t="str">
            <v>3Gastos Gerais</v>
          </cell>
          <cell r="D170" t="str">
            <v>4Custos de Computador</v>
          </cell>
          <cell r="E170" t="str">
            <v>5Manutencao de Maquinas CPD</v>
          </cell>
          <cell r="F170" t="str">
            <v>3TOTAL VICRI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2Total Despesas Administrativas</v>
          </cell>
          <cell r="C171" t="str">
            <v>3Gastos Gerais</v>
          </cell>
          <cell r="D171" t="str">
            <v>4Custos de Computador</v>
          </cell>
          <cell r="E171" t="str">
            <v>5Manutencao de Maquinas CPD</v>
          </cell>
          <cell r="F171" t="str">
            <v>3TOTAL VIFCO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1Resultado Gerencial</v>
          </cell>
          <cell r="B172" t="str">
            <v>2Total Despesas Administrativas</v>
          </cell>
          <cell r="C172" t="str">
            <v>3Gastos Gerais</v>
          </cell>
          <cell r="D172" t="str">
            <v>4Custos de Computador</v>
          </cell>
          <cell r="E172" t="str">
            <v>5Manutencao de Maquinas CPD</v>
          </cell>
          <cell r="F172" t="str">
            <v>3TOTAL VIPEF</v>
          </cell>
          <cell r="G172">
            <v>1194.58</v>
          </cell>
          <cell r="H172">
            <v>2408.0100000000002</v>
          </cell>
          <cell r="I172">
            <v>1838.98</v>
          </cell>
        </row>
        <row r="173">
          <cell r="A173" t="str">
            <v>1Resultado Gerencial</v>
          </cell>
          <cell r="B173" t="str">
            <v>2Total Despesas Administrativas</v>
          </cell>
          <cell r="C173" t="str">
            <v>3Gastos Gerais</v>
          </cell>
          <cell r="D173" t="str">
            <v>4Custos de Computador</v>
          </cell>
          <cell r="E173" t="str">
            <v>5Manutencao de Maquinas CPD</v>
          </cell>
          <cell r="F173" t="str">
            <v>3TOTAL VIPEX</v>
          </cell>
          <cell r="G173">
            <v>1858.41</v>
          </cell>
          <cell r="H173">
            <v>2107.4299999999998</v>
          </cell>
          <cell r="I173">
            <v>2250.13</v>
          </cell>
        </row>
        <row r="174">
          <cell r="A174" t="str">
            <v>1Resultado Gerencial</v>
          </cell>
          <cell r="B174" t="str">
            <v>2Total Despesas Administrativas</v>
          </cell>
          <cell r="C174" t="str">
            <v>3Gastos Gerais</v>
          </cell>
          <cell r="D174" t="str">
            <v>4Custos de Computador</v>
          </cell>
          <cell r="E174" t="str">
            <v>5Manutencao de Maquinas CPD</v>
          </cell>
          <cell r="F174" t="str">
            <v>3TOTAL VIPIN</v>
          </cell>
          <cell r="G174">
            <v>49550.32</v>
          </cell>
          <cell r="H174">
            <v>16752.02</v>
          </cell>
          <cell r="I174">
            <v>28411.82</v>
          </cell>
        </row>
        <row r="175">
          <cell r="A175" t="str">
            <v>1Resultado Gerencial</v>
          </cell>
          <cell r="B175" t="str">
            <v>2Total Despesas Administrativas</v>
          </cell>
          <cell r="C175" t="str">
            <v>3Gastos Gerais</v>
          </cell>
          <cell r="D175" t="str">
            <v>4Custos de Computador</v>
          </cell>
          <cell r="E175" t="str">
            <v>5Manutencao de Maquinas CPD</v>
          </cell>
          <cell r="F175" t="str">
            <v>3TOTAL VIPRA</v>
          </cell>
          <cell r="G175">
            <v>53019.78</v>
          </cell>
          <cell r="H175">
            <v>64927.58</v>
          </cell>
          <cell r="I175">
            <v>62086.37</v>
          </cell>
        </row>
        <row r="176">
          <cell r="A176" t="str">
            <v>1Resultado Gerencial</v>
          </cell>
          <cell r="B176" t="str">
            <v>2Total Despesas Administrativas</v>
          </cell>
          <cell r="C176" t="str">
            <v>3Gastos Gerais</v>
          </cell>
          <cell r="D176" t="str">
            <v>4Custos de Computador</v>
          </cell>
          <cell r="E176" t="str">
            <v>5Manutencao de Maquinas CPD</v>
          </cell>
          <cell r="F176" t="str">
            <v>3TOTAL VIREA</v>
          </cell>
          <cell r="G176">
            <v>11566.43</v>
          </cell>
          <cell r="H176">
            <v>12391.89</v>
          </cell>
          <cell r="I176">
            <v>15771.14</v>
          </cell>
        </row>
        <row r="177">
          <cell r="A177" t="str">
            <v>1Resultado Gerencial</v>
          </cell>
          <cell r="B177" t="str">
            <v>2Total Despesas Administrativas</v>
          </cell>
          <cell r="C177" t="str">
            <v>3Gastos Gerais</v>
          </cell>
          <cell r="D177" t="str">
            <v>4Custos de Computador</v>
          </cell>
          <cell r="E177" t="str">
            <v>5Manutencao de Maquinas CPD</v>
          </cell>
          <cell r="F177" t="str">
            <v>3TOTAL VISUE</v>
          </cell>
          <cell r="G177">
            <v>136.78</v>
          </cell>
          <cell r="H177">
            <v>200.91</v>
          </cell>
          <cell r="I177">
            <v>215.58</v>
          </cell>
        </row>
        <row r="178">
          <cell r="A178" t="str">
            <v>1Resultado Gerencial</v>
          </cell>
          <cell r="B178" t="str">
            <v>2Total Despesas Administrativas</v>
          </cell>
          <cell r="C178" t="str">
            <v>3Gastos Gerais</v>
          </cell>
          <cell r="D178" t="str">
            <v>4Custos de Computador</v>
          </cell>
          <cell r="E178" t="str">
            <v>5Manutencao de Maquinas CPD</v>
          </cell>
          <cell r="F178" t="str">
            <v>3TOTAL VITEC</v>
          </cell>
          <cell r="G178">
            <v>7657.93</v>
          </cell>
          <cell r="H178">
            <v>8004.13</v>
          </cell>
          <cell r="I178">
            <v>11601.97</v>
          </cell>
        </row>
        <row r="179">
          <cell r="A179" t="str">
            <v>1Resultado Gerencial</v>
          </cell>
          <cell r="B179" t="str">
            <v>2Total Despesas Administrativas</v>
          </cell>
          <cell r="C179" t="str">
            <v>3Gastos Gerais</v>
          </cell>
          <cell r="D179" t="str">
            <v>4Custos de Computador</v>
          </cell>
          <cell r="E179" t="str">
            <v>5Manutencao de Maquinas CPD</v>
          </cell>
          <cell r="F179" t="str">
            <v>3TOTAL VITES</v>
          </cell>
          <cell r="G179">
            <v>86219.72</v>
          </cell>
          <cell r="H179">
            <v>109366.31</v>
          </cell>
          <cell r="I179">
            <v>100542</v>
          </cell>
        </row>
        <row r="180">
          <cell r="A180" t="str">
            <v>1Resultado Gerencial</v>
          </cell>
          <cell r="B180" t="str">
            <v>2Total Despesas Administrativas</v>
          </cell>
          <cell r="C180" t="str">
            <v>3Gastos Gerais</v>
          </cell>
          <cell r="D180" t="str">
            <v>4Custos de Computador</v>
          </cell>
          <cell r="E180" t="str">
            <v>5Manutencao de Maquinas CPD</v>
          </cell>
          <cell r="F180" t="str">
            <v>3TOTAL VIVEM1</v>
          </cell>
          <cell r="G180">
            <v>8465.18</v>
          </cell>
          <cell r="H180">
            <v>8353.81</v>
          </cell>
          <cell r="I180">
            <v>9193.76</v>
          </cell>
        </row>
        <row r="181">
          <cell r="A181" t="str">
            <v>1Resultado Gerencial</v>
          </cell>
          <cell r="B181" t="str">
            <v>2Total Despesas Administrativas</v>
          </cell>
          <cell r="C181" t="str">
            <v>3Gastos Gerais</v>
          </cell>
          <cell r="D181" t="str">
            <v>4Custos de Computador</v>
          </cell>
          <cell r="E181" t="str">
            <v>5Manutencao de Maquinas CPD</v>
          </cell>
          <cell r="F181" t="str">
            <v>3TOTAL VIVEM2</v>
          </cell>
          <cell r="G181">
            <v>0</v>
          </cell>
          <cell r="H181">
            <v>0</v>
          </cell>
          <cell r="I181">
            <v>270.54000000000002</v>
          </cell>
        </row>
        <row r="182">
          <cell r="A182" t="str">
            <v>1Resultado Gerencial</v>
          </cell>
          <cell r="B182" t="str">
            <v>2Total Despesas Administrativas</v>
          </cell>
          <cell r="C182" t="str">
            <v>3Gastos Gerais</v>
          </cell>
          <cell r="D182" t="str">
            <v>4Custos de Computador</v>
          </cell>
          <cell r="E182" t="str">
            <v>5Manutencao de Maquinas CPD</v>
          </cell>
          <cell r="F182" t="str">
            <v>3TOTAL A RATEAR</v>
          </cell>
          <cell r="G182">
            <v>0</v>
          </cell>
          <cell r="H182">
            <v>0</v>
          </cell>
          <cell r="I182">
            <v>0</v>
          </cell>
        </row>
        <row r="183">
          <cell r="A183" t="str">
            <v>1Resultado Gerencial</v>
          </cell>
          <cell r="B183" t="str">
            <v>2Total Despesas Administrativas</v>
          </cell>
          <cell r="C183" t="str">
            <v>3Gastos Gerais</v>
          </cell>
          <cell r="D183" t="str">
            <v>4Outros Gastos Gerais</v>
          </cell>
          <cell r="E183" t="str">
            <v>5Moras e Multas</v>
          </cell>
          <cell r="F183" t="str">
            <v>3TOTAL BVIDA</v>
          </cell>
          <cell r="G183">
            <v>16500</v>
          </cell>
          <cell r="H183">
            <v>176892.33</v>
          </cell>
          <cell r="I183">
            <v>86432.5</v>
          </cell>
        </row>
        <row r="184">
          <cell r="A184" t="str">
            <v>1Resultado Gerencial</v>
          </cell>
          <cell r="B184" t="str">
            <v>2Total Despesas Administrativas</v>
          </cell>
          <cell r="C184" t="str">
            <v>3Gastos Gerais</v>
          </cell>
          <cell r="D184" t="str">
            <v>4Outros Gastos Gerais</v>
          </cell>
          <cell r="E184" t="str">
            <v>5Moras e Multas</v>
          </cell>
          <cell r="F184" t="str">
            <v>3TOTAL CODAM</v>
          </cell>
          <cell r="G184">
            <v>0</v>
          </cell>
          <cell r="H184">
            <v>108</v>
          </cell>
          <cell r="I184">
            <v>0</v>
          </cell>
        </row>
        <row r="185">
          <cell r="A185" t="str">
            <v>1Resultado Gerencial</v>
          </cell>
          <cell r="B185" t="str">
            <v>2Total Despesas Administrativas</v>
          </cell>
          <cell r="C185" t="str">
            <v>3Gastos Gerais</v>
          </cell>
          <cell r="D185" t="str">
            <v>4Outros Gastos Gerais</v>
          </cell>
          <cell r="E185" t="str">
            <v>5Moras e Multas</v>
          </cell>
          <cell r="F185" t="str">
            <v>3TOTAL PRESI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1Resultado Gerencial</v>
          </cell>
          <cell r="B186" t="str">
            <v>2Total Despesas Administrativas</v>
          </cell>
          <cell r="C186" t="str">
            <v>3Gastos Gerais</v>
          </cell>
          <cell r="D186" t="str">
            <v>4Outros Gastos Gerais</v>
          </cell>
          <cell r="E186" t="str">
            <v>5Moras e Multas</v>
          </cell>
          <cell r="F186" t="str">
            <v>3TOTAL VICEP</v>
          </cell>
          <cell r="G186">
            <v>200831</v>
          </cell>
          <cell r="H186">
            <v>613328</v>
          </cell>
          <cell r="I186">
            <v>126128.51</v>
          </cell>
        </row>
        <row r="187">
          <cell r="A187" t="str">
            <v>1Resultado Gerencial</v>
          </cell>
          <cell r="B187" t="str">
            <v>2Total Despesas Administrativas</v>
          </cell>
          <cell r="C187" t="str">
            <v>3Gastos Gerais</v>
          </cell>
          <cell r="D187" t="str">
            <v>4Outros Gastos Gerais</v>
          </cell>
          <cell r="E187" t="str">
            <v>5Moras e Multas</v>
          </cell>
          <cell r="F187" t="str">
            <v>3TOTAL VICOF</v>
          </cell>
          <cell r="G187">
            <v>0</v>
          </cell>
          <cell r="H187">
            <v>216000</v>
          </cell>
          <cell r="I187">
            <v>28.41</v>
          </cell>
        </row>
        <row r="188">
          <cell r="A188" t="str">
            <v>1Resultado Gerencial</v>
          </cell>
          <cell r="B188" t="str">
            <v>2Total Despesas Administrativas</v>
          </cell>
          <cell r="C188" t="str">
            <v>3Gastos Gerais</v>
          </cell>
          <cell r="D188" t="str">
            <v>4Outros Gastos Gerais</v>
          </cell>
          <cell r="E188" t="str">
            <v>5Moras e Multas</v>
          </cell>
          <cell r="F188" t="str">
            <v>3TOTAL VIFIC</v>
          </cell>
          <cell r="G188">
            <v>0</v>
          </cell>
          <cell r="H188">
            <v>0</v>
          </cell>
          <cell r="I188">
            <v>0</v>
          </cell>
        </row>
        <row r="189">
          <cell r="A189" t="str">
            <v>1Resultado Gerencial</v>
          </cell>
          <cell r="B189" t="str">
            <v>2Total Despesas Administrativas</v>
          </cell>
          <cell r="C189" t="str">
            <v>3Gastos Gerais</v>
          </cell>
          <cell r="D189" t="str">
            <v>4Outros Gastos Gerais</v>
          </cell>
          <cell r="E189" t="str">
            <v>5Moras e Multas</v>
          </cell>
          <cell r="F189" t="str">
            <v>3TOTAL VIPEF</v>
          </cell>
          <cell r="G189">
            <v>7093.43</v>
          </cell>
          <cell r="H189">
            <v>0</v>
          </cell>
          <cell r="I189">
            <v>68.11</v>
          </cell>
        </row>
        <row r="190">
          <cell r="A190" t="str">
            <v>1Resultado Gerencial</v>
          </cell>
          <cell r="B190" t="str">
            <v>2Total Despesas Administrativas</v>
          </cell>
          <cell r="C190" t="str">
            <v>3Gastos Gerais</v>
          </cell>
          <cell r="D190" t="str">
            <v>4Outros Gastos Gerais</v>
          </cell>
          <cell r="E190" t="str">
            <v>5Moras e Multas</v>
          </cell>
          <cell r="F190" t="str">
            <v>3TOTAL VIPEX</v>
          </cell>
          <cell r="G190">
            <v>68.099999999999994</v>
          </cell>
          <cell r="H190">
            <v>0</v>
          </cell>
          <cell r="I190">
            <v>68.099999999999994</v>
          </cell>
        </row>
        <row r="191">
          <cell r="A191" t="str">
            <v>1Resultado Gerencial</v>
          </cell>
          <cell r="B191" t="str">
            <v>2Total Despesas Administrativas</v>
          </cell>
          <cell r="C191" t="str">
            <v>3Gastos Gerais</v>
          </cell>
          <cell r="D191" t="str">
            <v>4Outros Gastos Gerais</v>
          </cell>
          <cell r="E191" t="str">
            <v>5Moras e Multas</v>
          </cell>
          <cell r="F191" t="str">
            <v>3TOTAL VIPIN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1Resultado Gerencial</v>
          </cell>
          <cell r="B192" t="str">
            <v>2Total Despesas Administrativas</v>
          </cell>
          <cell r="C192" t="str">
            <v>3Gastos Gerais</v>
          </cell>
          <cell r="D192" t="str">
            <v>4Outros Gastos Gerais</v>
          </cell>
          <cell r="E192" t="str">
            <v>5Moras e Multas</v>
          </cell>
          <cell r="F192" t="str">
            <v>3TOTAL VIPRA</v>
          </cell>
          <cell r="G192">
            <v>11524.61</v>
          </cell>
          <cell r="H192">
            <v>71079.08</v>
          </cell>
          <cell r="I192">
            <v>2890.46</v>
          </cell>
        </row>
        <row r="193">
          <cell r="A193" t="str">
            <v>1Resultado Gerencial</v>
          </cell>
          <cell r="B193" t="str">
            <v>2Total Despesas Administrativas</v>
          </cell>
          <cell r="C193" t="str">
            <v>3Gastos Gerais</v>
          </cell>
          <cell r="D193" t="str">
            <v>4Outros Gastos Gerais</v>
          </cell>
          <cell r="E193" t="str">
            <v>5Moras e Multas</v>
          </cell>
          <cell r="F193" t="str">
            <v>3TOTAL VIREA</v>
          </cell>
          <cell r="G193">
            <v>5068.71</v>
          </cell>
          <cell r="H193">
            <v>10126</v>
          </cell>
          <cell r="I193">
            <v>1897.93</v>
          </cell>
        </row>
        <row r="194">
          <cell r="A194" t="str">
            <v>1Resultado Gerencial</v>
          </cell>
          <cell r="B194" t="str">
            <v>2Total Despesas Administrativas</v>
          </cell>
          <cell r="C194" t="str">
            <v>3Gastos Gerais</v>
          </cell>
          <cell r="D194" t="str">
            <v>4Outros Gastos Gerais</v>
          </cell>
          <cell r="E194" t="str">
            <v>5Moras e Multas</v>
          </cell>
          <cell r="F194" t="str">
            <v>3TOTAL VITEC</v>
          </cell>
          <cell r="G194">
            <v>8000</v>
          </cell>
          <cell r="H194">
            <v>0</v>
          </cell>
          <cell r="I194">
            <v>196</v>
          </cell>
        </row>
        <row r="195">
          <cell r="A195" t="str">
            <v>1Resultado Gerencial</v>
          </cell>
          <cell r="B195" t="str">
            <v>2Total Despesas Administrativas</v>
          </cell>
          <cell r="C195" t="str">
            <v>3Gastos Gerais</v>
          </cell>
          <cell r="D195" t="str">
            <v>4Outros Gastos Gerais</v>
          </cell>
          <cell r="E195" t="str">
            <v>5Moras e Multas</v>
          </cell>
          <cell r="F195" t="str">
            <v>3TOTAL VITES</v>
          </cell>
          <cell r="G195">
            <v>0</v>
          </cell>
          <cell r="H195">
            <v>334</v>
          </cell>
          <cell r="I195">
            <v>0</v>
          </cell>
        </row>
        <row r="196">
          <cell r="A196" t="str">
            <v>1Resultado Gerencial</v>
          </cell>
          <cell r="B196" t="str">
            <v>2Total Despesas Administrativas</v>
          </cell>
          <cell r="C196" t="str">
            <v>3Gastos Gerais</v>
          </cell>
          <cell r="D196" t="str">
            <v>4Outros Gastos Gerais</v>
          </cell>
          <cell r="E196" t="str">
            <v>5Moras e Multas</v>
          </cell>
          <cell r="F196" t="str">
            <v>3TOTAL VIVEM1</v>
          </cell>
          <cell r="G196">
            <v>715.05</v>
          </cell>
          <cell r="H196">
            <v>171</v>
          </cell>
          <cell r="I196">
            <v>9791.33</v>
          </cell>
        </row>
        <row r="197">
          <cell r="A197" t="str">
            <v>1Resultado Gerencial</v>
          </cell>
          <cell r="B197" t="str">
            <v>2Total Despesas Administrativas</v>
          </cell>
          <cell r="C197" t="str">
            <v>3Gastos Gerais</v>
          </cell>
          <cell r="D197" t="str">
            <v>4Outros Gastos Gerais</v>
          </cell>
          <cell r="E197" t="str">
            <v>5Moras e Multas</v>
          </cell>
          <cell r="F197" t="str">
            <v>3TOTAL VIVEM2</v>
          </cell>
          <cell r="G197">
            <v>0</v>
          </cell>
          <cell r="H197">
            <v>0</v>
          </cell>
          <cell r="I197">
            <v>0</v>
          </cell>
        </row>
        <row r="198">
          <cell r="A198" t="str">
            <v>1Resultado Gerencial</v>
          </cell>
          <cell r="B198" t="str">
            <v>2Total Despesas Administrativas</v>
          </cell>
          <cell r="C198" t="str">
            <v>3Gastos Gerais</v>
          </cell>
          <cell r="D198" t="str">
            <v>4Outros Gastos Gerais</v>
          </cell>
          <cell r="E198" t="str">
            <v>5Moras e Multas</v>
          </cell>
          <cell r="F198" t="str">
            <v>3TOTAL A RATEAR</v>
          </cell>
          <cell r="G198">
            <v>312651.51</v>
          </cell>
          <cell r="H198">
            <v>86492</v>
          </cell>
          <cell r="I198">
            <v>452110.01</v>
          </cell>
        </row>
        <row r="199">
          <cell r="A199" t="str">
            <v>1Resultado Gerencial</v>
          </cell>
          <cell r="B199" t="str">
            <v>2Total Despesas Administrativas</v>
          </cell>
          <cell r="C199" t="str">
            <v>3Gastos Gerais</v>
          </cell>
          <cell r="D199" t="str">
            <v>4Outros Gastos Gerais</v>
          </cell>
          <cell r="E199" t="str">
            <v>5Repasses Dpvat</v>
          </cell>
          <cell r="F199" t="str">
            <v>3TOTAL VIPRA</v>
          </cell>
          <cell r="G199">
            <v>944142.2</v>
          </cell>
          <cell r="H199">
            <v>877418.3</v>
          </cell>
          <cell r="I199">
            <v>894335.74</v>
          </cell>
        </row>
        <row r="200">
          <cell r="A200" t="str">
            <v>1Resultado Gerencial</v>
          </cell>
          <cell r="B200" t="str">
            <v>2Total Despesas Administrativas</v>
          </cell>
          <cell r="C200" t="str">
            <v>3Gastos Gerais</v>
          </cell>
          <cell r="D200" t="str">
            <v>4Outros Gastos Gerais</v>
          </cell>
          <cell r="E200" t="str">
            <v>5Repasses Dpvat</v>
          </cell>
          <cell r="F200" t="str">
            <v>3TOTAL A RATEAR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2Total Despesas Administrativas</v>
          </cell>
          <cell r="C201" t="str">
            <v>3Gastos Gerais</v>
          </cell>
          <cell r="D201" t="str">
            <v>4Outros Gastos Gerais</v>
          </cell>
          <cell r="E201" t="str">
            <v>5Despesas Diversas</v>
          </cell>
          <cell r="F201" t="str">
            <v>3TOTAL BVIDA</v>
          </cell>
          <cell r="G201">
            <v>-4965.53</v>
          </cell>
          <cell r="H201">
            <v>18661.04</v>
          </cell>
          <cell r="I201">
            <v>-10892.15</v>
          </cell>
        </row>
        <row r="202">
          <cell r="A202" t="str">
            <v>1Resultado Gerencial</v>
          </cell>
          <cell r="B202" t="str">
            <v>2Total Despesas Administrativas</v>
          </cell>
          <cell r="C202" t="str">
            <v>3Gastos Gerais</v>
          </cell>
          <cell r="D202" t="str">
            <v>4Outros Gastos Gerais</v>
          </cell>
          <cell r="E202" t="str">
            <v>5Despesas Diversas</v>
          </cell>
          <cell r="F202" t="str">
            <v>3TOTAL CODAM</v>
          </cell>
          <cell r="G202">
            <v>12126.05</v>
          </cell>
          <cell r="H202">
            <v>29005.9</v>
          </cell>
          <cell r="I202">
            <v>-26735.65</v>
          </cell>
        </row>
        <row r="203">
          <cell r="A203" t="str">
            <v>1Resultado Gerencial</v>
          </cell>
          <cell r="B203" t="str">
            <v>2Total Despesas Administrativas</v>
          </cell>
          <cell r="C203" t="str">
            <v>3Gastos Gerais</v>
          </cell>
          <cell r="D203" t="str">
            <v>4Outros Gastos Gerais</v>
          </cell>
          <cell r="E203" t="str">
            <v>5Despesas Diversas</v>
          </cell>
          <cell r="F203" t="str">
            <v>3TOTAL PRESI</v>
          </cell>
          <cell r="G203">
            <v>1043.5999999999999</v>
          </cell>
          <cell r="H203">
            <v>6920.72</v>
          </cell>
          <cell r="I203">
            <v>3244.59</v>
          </cell>
        </row>
        <row r="204">
          <cell r="A204" t="str">
            <v>1Resultado Gerencial</v>
          </cell>
          <cell r="B204" t="str">
            <v>2Total Despesas Administrativas</v>
          </cell>
          <cell r="C204" t="str">
            <v>3Gastos Gerais</v>
          </cell>
          <cell r="D204" t="str">
            <v>4Outros Gastos Gerais</v>
          </cell>
          <cell r="E204" t="str">
            <v>5Despesas Diversas</v>
          </cell>
          <cell r="F204" t="str">
            <v>3TOTAL VICEP</v>
          </cell>
          <cell r="G204">
            <v>-74684.460000000006</v>
          </cell>
          <cell r="H204">
            <v>65506.400000000001</v>
          </cell>
          <cell r="I204">
            <v>-136358.63</v>
          </cell>
        </row>
        <row r="205">
          <cell r="A205" t="str">
            <v>1Resultado Gerencial</v>
          </cell>
          <cell r="B205" t="str">
            <v>2Total Despesas Administrativas</v>
          </cell>
          <cell r="C205" t="str">
            <v>3Gastos Gerais</v>
          </cell>
          <cell r="D205" t="str">
            <v>4Outros Gastos Gerais</v>
          </cell>
          <cell r="E205" t="str">
            <v>5Despesas Diversas</v>
          </cell>
          <cell r="F205" t="str">
            <v>3TOTAL VICOF</v>
          </cell>
          <cell r="G205">
            <v>20093.45</v>
          </cell>
          <cell r="H205">
            <v>41498.559999999998</v>
          </cell>
          <cell r="I205">
            <v>19682.75</v>
          </cell>
        </row>
        <row r="206">
          <cell r="A206" t="str">
            <v>1Resultado Gerencial</v>
          </cell>
          <cell r="B206" t="str">
            <v>2Total Despesas Administrativas</v>
          </cell>
          <cell r="C206" t="str">
            <v>3Gastos Gerais</v>
          </cell>
          <cell r="D206" t="str">
            <v>4Outros Gastos Gerais</v>
          </cell>
          <cell r="E206" t="str">
            <v>5Despesas Diversas</v>
          </cell>
          <cell r="F206" t="str">
            <v>3TOTAL VICRI</v>
          </cell>
          <cell r="G206">
            <v>0</v>
          </cell>
          <cell r="H206">
            <v>0</v>
          </cell>
          <cell r="I206">
            <v>0</v>
          </cell>
        </row>
        <row r="207">
          <cell r="A207" t="str">
            <v>1Resultado Gerencial</v>
          </cell>
          <cell r="B207" t="str">
            <v>2Total Despesas Administrativas</v>
          </cell>
          <cell r="C207" t="str">
            <v>3Gastos Gerais</v>
          </cell>
          <cell r="D207" t="str">
            <v>4Outros Gastos Gerais</v>
          </cell>
          <cell r="E207" t="str">
            <v>5Despesas Diversas</v>
          </cell>
          <cell r="F207" t="str">
            <v>3TOTAL VIFCO</v>
          </cell>
          <cell r="G207">
            <v>0</v>
          </cell>
          <cell r="H207">
            <v>0</v>
          </cell>
          <cell r="I207">
            <v>0</v>
          </cell>
        </row>
        <row r="208">
          <cell r="A208" t="str">
            <v>1Resultado Gerencial</v>
          </cell>
          <cell r="B208" t="str">
            <v>2Total Despesas Administrativas</v>
          </cell>
          <cell r="C208" t="str">
            <v>3Gastos Gerais</v>
          </cell>
          <cell r="D208" t="str">
            <v>4Outros Gastos Gerais</v>
          </cell>
          <cell r="E208" t="str">
            <v>5Despesas Diversas</v>
          </cell>
          <cell r="F208" t="str">
            <v>3TOTAL VIFIC</v>
          </cell>
          <cell r="G208">
            <v>0</v>
          </cell>
          <cell r="H208">
            <v>0</v>
          </cell>
          <cell r="I208">
            <v>4199.05</v>
          </cell>
        </row>
        <row r="209">
          <cell r="A209" t="str">
            <v>1Resultado Gerencial</v>
          </cell>
          <cell r="B209" t="str">
            <v>2Total Despesas Administrativas</v>
          </cell>
          <cell r="C209" t="str">
            <v>3Gastos Gerais</v>
          </cell>
          <cell r="D209" t="str">
            <v>4Outros Gastos Gerais</v>
          </cell>
          <cell r="E209" t="str">
            <v>5Despesas Diversas</v>
          </cell>
          <cell r="F209" t="str">
            <v>3TOTAL VIPAI</v>
          </cell>
          <cell r="G209">
            <v>0</v>
          </cell>
          <cell r="H209">
            <v>0</v>
          </cell>
          <cell r="I209">
            <v>0</v>
          </cell>
        </row>
        <row r="210">
          <cell r="A210" t="str">
            <v>1Resultado Gerencial</v>
          </cell>
          <cell r="B210" t="str">
            <v>2Total Despesas Administrativas</v>
          </cell>
          <cell r="C210" t="str">
            <v>3Gastos Gerais</v>
          </cell>
          <cell r="D210" t="str">
            <v>4Outros Gastos Gerais</v>
          </cell>
          <cell r="E210" t="str">
            <v>5Despesas Diversas</v>
          </cell>
          <cell r="F210" t="str">
            <v>3TOTAL VIPEF</v>
          </cell>
          <cell r="G210">
            <v>11233.31</v>
          </cell>
          <cell r="H210">
            <v>3856.31</v>
          </cell>
          <cell r="I210">
            <v>4794.12</v>
          </cell>
        </row>
        <row r="211">
          <cell r="A211" t="str">
            <v>1Resultado Gerencial</v>
          </cell>
          <cell r="B211" t="str">
            <v>2Total Despesas Administrativas</v>
          </cell>
          <cell r="C211" t="str">
            <v>3Gastos Gerais</v>
          </cell>
          <cell r="D211" t="str">
            <v>4Outros Gastos Gerais</v>
          </cell>
          <cell r="E211" t="str">
            <v>5Despesas Diversas</v>
          </cell>
          <cell r="F211" t="str">
            <v>3TOTAL VIPEX</v>
          </cell>
          <cell r="G211">
            <v>1995.42</v>
          </cell>
          <cell r="H211">
            <v>1081.45</v>
          </cell>
          <cell r="I211">
            <v>4741.3599999999997</v>
          </cell>
        </row>
        <row r="212">
          <cell r="A212" t="str">
            <v>1Resultado Gerencial</v>
          </cell>
          <cell r="B212" t="str">
            <v>2Total Despesas Administrativas</v>
          </cell>
          <cell r="C212" t="str">
            <v>3Gastos Gerais</v>
          </cell>
          <cell r="D212" t="str">
            <v>4Outros Gastos Gerais</v>
          </cell>
          <cell r="E212" t="str">
            <v>5Despesas Diversas</v>
          </cell>
          <cell r="F212" t="str">
            <v>3TOTAL VIPIN</v>
          </cell>
          <cell r="G212">
            <v>7512.23</v>
          </cell>
          <cell r="H212">
            <v>3148.62</v>
          </cell>
          <cell r="I212">
            <v>37019.32</v>
          </cell>
        </row>
        <row r="213">
          <cell r="A213" t="str">
            <v>1Resultado Gerencial</v>
          </cell>
          <cell r="B213" t="str">
            <v>2Total Despesas Administrativas</v>
          </cell>
          <cell r="C213" t="str">
            <v>3Gastos Gerais</v>
          </cell>
          <cell r="D213" t="str">
            <v>4Outros Gastos Gerais</v>
          </cell>
          <cell r="E213" t="str">
            <v>5Despesas Diversas</v>
          </cell>
          <cell r="F213" t="str">
            <v>3TOTAL VIPRA</v>
          </cell>
          <cell r="G213">
            <v>72570.210000000006</v>
          </cell>
          <cell r="H213">
            <v>81102.53</v>
          </cell>
          <cell r="I213">
            <v>56608.98</v>
          </cell>
        </row>
        <row r="214">
          <cell r="A214" t="str">
            <v>1Resultado Gerencial</v>
          </cell>
          <cell r="B214" t="str">
            <v>2Total Despesas Administrativas</v>
          </cell>
          <cell r="C214" t="str">
            <v>3Gastos Gerais</v>
          </cell>
          <cell r="D214" t="str">
            <v>4Outros Gastos Gerais</v>
          </cell>
          <cell r="E214" t="str">
            <v>5Despesas Diversas</v>
          </cell>
          <cell r="F214" t="str">
            <v>3TOTAL VIREA</v>
          </cell>
          <cell r="G214">
            <v>49689.02</v>
          </cell>
          <cell r="H214">
            <v>166494.64000000001</v>
          </cell>
          <cell r="I214">
            <v>81688.28</v>
          </cell>
        </row>
        <row r="215">
          <cell r="A215" t="str">
            <v>1Resultado Gerencial</v>
          </cell>
          <cell r="B215" t="str">
            <v>2Total Despesas Administrativas</v>
          </cell>
          <cell r="C215" t="str">
            <v>3Gastos Gerais</v>
          </cell>
          <cell r="D215" t="str">
            <v>4Outros Gastos Gerais</v>
          </cell>
          <cell r="E215" t="str">
            <v>5Despesas Diversas</v>
          </cell>
          <cell r="F215" t="str">
            <v>3TOTAL VISUE</v>
          </cell>
          <cell r="G215">
            <v>151.41</v>
          </cell>
          <cell r="H215">
            <v>274.92</v>
          </cell>
          <cell r="I215">
            <v>181.37</v>
          </cell>
        </row>
        <row r="216">
          <cell r="A216" t="str">
            <v>1Resultado Gerencial</v>
          </cell>
          <cell r="B216" t="str">
            <v>2Total Despesas Administrativas</v>
          </cell>
          <cell r="C216" t="str">
            <v>3Gastos Gerais</v>
          </cell>
          <cell r="D216" t="str">
            <v>4Outros Gastos Gerais</v>
          </cell>
          <cell r="E216" t="str">
            <v>5Despesas Diversas</v>
          </cell>
          <cell r="F216" t="str">
            <v>3TOTAL VITEC</v>
          </cell>
          <cell r="G216">
            <v>-3220.26</v>
          </cell>
          <cell r="H216">
            <v>8943.11</v>
          </cell>
          <cell r="I216">
            <v>-4551.6000000000004</v>
          </cell>
        </row>
        <row r="217">
          <cell r="A217" t="str">
            <v>1Resultado Gerencial</v>
          </cell>
          <cell r="B217" t="str">
            <v>2Total Despesas Administrativas</v>
          </cell>
          <cell r="C217" t="str">
            <v>3Gastos Gerais</v>
          </cell>
          <cell r="D217" t="str">
            <v>4Outros Gastos Gerais</v>
          </cell>
          <cell r="E217" t="str">
            <v>5Despesas Diversas</v>
          </cell>
          <cell r="F217" t="str">
            <v>3TOTAL VITES</v>
          </cell>
          <cell r="G217">
            <v>49346.45</v>
          </cell>
          <cell r="H217">
            <v>13240.02</v>
          </cell>
          <cell r="I217">
            <v>15139.23</v>
          </cell>
        </row>
        <row r="218">
          <cell r="A218" t="str">
            <v>1Resultado Gerencial</v>
          </cell>
          <cell r="B218" t="str">
            <v>2Total Despesas Administrativas</v>
          </cell>
          <cell r="C218" t="str">
            <v>3Gastos Gerais</v>
          </cell>
          <cell r="D218" t="str">
            <v>4Outros Gastos Gerais</v>
          </cell>
          <cell r="E218" t="str">
            <v>5Despesas Diversas</v>
          </cell>
          <cell r="F218" t="str">
            <v>3TOTAL BUELIM</v>
          </cell>
          <cell r="G218">
            <v>0</v>
          </cell>
          <cell r="H218">
            <v>0</v>
          </cell>
          <cell r="I218">
            <v>0</v>
          </cell>
        </row>
        <row r="219">
          <cell r="A219" t="str">
            <v>1Resultado Gerencial</v>
          </cell>
          <cell r="B219" t="str">
            <v>2Total Despesas Administrativas</v>
          </cell>
          <cell r="C219" t="str">
            <v>3Gastos Gerais</v>
          </cell>
          <cell r="D219" t="str">
            <v>4Outros Gastos Gerais</v>
          </cell>
          <cell r="E219" t="str">
            <v>5Despesas Diversas</v>
          </cell>
          <cell r="F219" t="str">
            <v>3TOTAL VIVEM1</v>
          </cell>
          <cell r="G219">
            <v>44247.94</v>
          </cell>
          <cell r="H219">
            <v>30269.9</v>
          </cell>
          <cell r="I219">
            <v>24230.09</v>
          </cell>
        </row>
        <row r="220">
          <cell r="A220" t="str">
            <v>1Resultado Gerencial</v>
          </cell>
          <cell r="B220" t="str">
            <v>2Total Despesas Administrativas</v>
          </cell>
          <cell r="C220" t="str">
            <v>3Gastos Gerais</v>
          </cell>
          <cell r="D220" t="str">
            <v>4Outros Gastos Gerais</v>
          </cell>
          <cell r="E220" t="str">
            <v>5Despesas Diversas</v>
          </cell>
          <cell r="F220" t="str">
            <v>3TOTAL VIVEM2</v>
          </cell>
          <cell r="G220">
            <v>7831.93</v>
          </cell>
          <cell r="H220">
            <v>369.68</v>
          </cell>
          <cell r="I220">
            <v>697.7</v>
          </cell>
        </row>
        <row r="221">
          <cell r="A221" t="str">
            <v>1Resultado Gerencial</v>
          </cell>
          <cell r="B221" t="str">
            <v>2Total Despesas Administrativas</v>
          </cell>
          <cell r="C221" t="str">
            <v>3Gastos Gerais</v>
          </cell>
          <cell r="D221" t="str">
            <v>4Outros Gastos Gerais</v>
          </cell>
          <cell r="E221" t="str">
            <v>5Despesas Diversas</v>
          </cell>
          <cell r="F221" t="str">
            <v>3TOTAL A RATEAR</v>
          </cell>
          <cell r="G221">
            <v>846496.47</v>
          </cell>
          <cell r="H221">
            <v>10868.85</v>
          </cell>
          <cell r="I221">
            <v>170857.96</v>
          </cell>
        </row>
        <row r="222">
          <cell r="A222" t="str">
            <v>1Resultado Gerencial</v>
          </cell>
          <cell r="B222" t="str">
            <v>2Total Despesas Administrativas</v>
          </cell>
          <cell r="C222" t="str">
            <v>3Gastos Gerais</v>
          </cell>
          <cell r="D222" t="str">
            <v>4Outros Gastos Gerais</v>
          </cell>
          <cell r="E222" t="str">
            <v>5Despesas Bancarias</v>
          </cell>
          <cell r="F222" t="str">
            <v>3TOTAL BVIDA</v>
          </cell>
          <cell r="G222">
            <v>86457.88</v>
          </cell>
          <cell r="H222">
            <v>16422.560000000001</v>
          </cell>
          <cell r="I222">
            <v>172193.99</v>
          </cell>
        </row>
        <row r="223">
          <cell r="A223" t="str">
            <v>1Resultado Gerencial</v>
          </cell>
          <cell r="B223" t="str">
            <v>2Total Despesas Administrativas</v>
          </cell>
          <cell r="C223" t="str">
            <v>3Gastos Gerais</v>
          </cell>
          <cell r="D223" t="str">
            <v>4Outros Gastos Gerais</v>
          </cell>
          <cell r="E223" t="str">
            <v>5Despesas Bancarias</v>
          </cell>
          <cell r="F223" t="str">
            <v>3TOTAL CODAM</v>
          </cell>
          <cell r="G223">
            <v>0</v>
          </cell>
          <cell r="H223">
            <v>0</v>
          </cell>
          <cell r="I223">
            <v>0</v>
          </cell>
        </row>
        <row r="224">
          <cell r="A224" t="str">
            <v>1Resultado Gerencial</v>
          </cell>
          <cell r="B224" t="str">
            <v>2Total Despesas Administrativas</v>
          </cell>
          <cell r="C224" t="str">
            <v>3Gastos Gerais</v>
          </cell>
          <cell r="D224" t="str">
            <v>4Outros Gastos Gerais</v>
          </cell>
          <cell r="E224" t="str">
            <v>5Despesas Bancarias</v>
          </cell>
          <cell r="F224" t="str">
            <v>3TOTAL PRESI</v>
          </cell>
          <cell r="G224">
            <v>0</v>
          </cell>
          <cell r="H224">
            <v>0</v>
          </cell>
          <cell r="I224">
            <v>0</v>
          </cell>
        </row>
        <row r="225">
          <cell r="A225" t="str">
            <v>1Resultado Gerencial</v>
          </cell>
          <cell r="B225" t="str">
            <v>2Total Despesas Administrativas</v>
          </cell>
          <cell r="C225" t="str">
            <v>3Gastos Gerais</v>
          </cell>
          <cell r="D225" t="str">
            <v>4Outros Gastos Gerais</v>
          </cell>
          <cell r="E225" t="str">
            <v>5Despesas Bancarias</v>
          </cell>
          <cell r="F225" t="str">
            <v>3TOTAL VICEP</v>
          </cell>
          <cell r="G225">
            <v>18972.509999999998</v>
          </cell>
          <cell r="H225">
            <v>21765.22</v>
          </cell>
          <cell r="I225">
            <v>19315.79</v>
          </cell>
        </row>
        <row r="226">
          <cell r="A226" t="str">
            <v>1Resultado Gerencial</v>
          </cell>
          <cell r="B226" t="str">
            <v>2Total Despesas Administrativas</v>
          </cell>
          <cell r="C226" t="str">
            <v>3Gastos Gerais</v>
          </cell>
          <cell r="D226" t="str">
            <v>4Outros Gastos Gerais</v>
          </cell>
          <cell r="E226" t="str">
            <v>5Despesas Bancarias</v>
          </cell>
          <cell r="F226" t="str">
            <v>3TOTAL VICOF</v>
          </cell>
          <cell r="G226">
            <v>165433.22</v>
          </cell>
          <cell r="H226">
            <v>258367</v>
          </cell>
          <cell r="I226">
            <v>175409.49</v>
          </cell>
        </row>
        <row r="227">
          <cell r="A227" t="str">
            <v>1Resultado Gerencial</v>
          </cell>
          <cell r="B227" t="str">
            <v>2Total Despesas Administrativas</v>
          </cell>
          <cell r="C227" t="str">
            <v>3Gastos Gerais</v>
          </cell>
          <cell r="D227" t="str">
            <v>4Outros Gastos Gerais</v>
          </cell>
          <cell r="E227" t="str">
            <v>5Despesas Bancarias</v>
          </cell>
          <cell r="F227" t="str">
            <v>3TOTAL VICRI</v>
          </cell>
          <cell r="G227">
            <v>0</v>
          </cell>
          <cell r="H227">
            <v>0</v>
          </cell>
          <cell r="I227">
            <v>0</v>
          </cell>
        </row>
        <row r="228">
          <cell r="A228" t="str">
            <v>1Resultado Gerencial</v>
          </cell>
          <cell r="B228" t="str">
            <v>2Total Despesas Administrativas</v>
          </cell>
          <cell r="C228" t="str">
            <v>3Gastos Gerais</v>
          </cell>
          <cell r="D228" t="str">
            <v>4Outros Gastos Gerais</v>
          </cell>
          <cell r="E228" t="str">
            <v>5Despesas Bancarias</v>
          </cell>
          <cell r="F228" t="str">
            <v>3TOTAL VIPEF</v>
          </cell>
          <cell r="G228">
            <v>75.599999999999994</v>
          </cell>
          <cell r="H228">
            <v>0</v>
          </cell>
          <cell r="I228">
            <v>0</v>
          </cell>
        </row>
        <row r="229">
          <cell r="A229" t="str">
            <v>1Resultado Gerencial</v>
          </cell>
          <cell r="B229" t="str">
            <v>2Total Despesas Administrativas</v>
          </cell>
          <cell r="C229" t="str">
            <v>3Gastos Gerais</v>
          </cell>
          <cell r="D229" t="str">
            <v>4Outros Gastos Gerais</v>
          </cell>
          <cell r="E229" t="str">
            <v>5Despesas Bancarias</v>
          </cell>
          <cell r="F229" t="str">
            <v>3TOTAL VIPEX</v>
          </cell>
          <cell r="G229">
            <v>0</v>
          </cell>
          <cell r="H229">
            <v>0</v>
          </cell>
          <cell r="I229">
            <v>0</v>
          </cell>
        </row>
        <row r="230">
          <cell r="A230" t="str">
            <v>1Resultado Gerencial</v>
          </cell>
          <cell r="B230" t="str">
            <v>2Total Despesas Administrativas</v>
          </cell>
          <cell r="C230" t="str">
            <v>3Gastos Gerais</v>
          </cell>
          <cell r="D230" t="str">
            <v>4Outros Gastos Gerais</v>
          </cell>
          <cell r="E230" t="str">
            <v>5Despesas Bancarias</v>
          </cell>
          <cell r="F230" t="str">
            <v>3TOTAL VIPIN</v>
          </cell>
          <cell r="G230">
            <v>0</v>
          </cell>
          <cell r="H230">
            <v>0</v>
          </cell>
          <cell r="I230">
            <v>0</v>
          </cell>
        </row>
        <row r="231">
          <cell r="A231" t="str">
            <v>1Resultado Gerencial</v>
          </cell>
          <cell r="B231" t="str">
            <v>2Total Despesas Administrativas</v>
          </cell>
          <cell r="C231" t="str">
            <v>3Gastos Gerais</v>
          </cell>
          <cell r="D231" t="str">
            <v>4Outros Gastos Gerais</v>
          </cell>
          <cell r="E231" t="str">
            <v>5Despesas Bancarias</v>
          </cell>
          <cell r="F231" t="str">
            <v>3TOTAL VIPRA</v>
          </cell>
          <cell r="G231">
            <v>53151.81</v>
          </cell>
          <cell r="H231">
            <v>42178.41</v>
          </cell>
          <cell r="I231">
            <v>48806.59</v>
          </cell>
        </row>
        <row r="232">
          <cell r="A232" t="str">
            <v>1Resultado Gerencial</v>
          </cell>
          <cell r="B232" t="str">
            <v>2Total Despesas Administrativas</v>
          </cell>
          <cell r="C232" t="str">
            <v>3Gastos Gerais</v>
          </cell>
          <cell r="D232" t="str">
            <v>4Outros Gastos Gerais</v>
          </cell>
          <cell r="E232" t="str">
            <v>5Despesas Bancarias</v>
          </cell>
          <cell r="F232" t="str">
            <v>3TOTAL VIREA</v>
          </cell>
          <cell r="G232">
            <v>48</v>
          </cell>
          <cell r="H232">
            <v>0</v>
          </cell>
          <cell r="I232">
            <v>168</v>
          </cell>
        </row>
        <row r="233">
          <cell r="A233" t="str">
            <v>1Resultado Gerencial</v>
          </cell>
          <cell r="B233" t="str">
            <v>2Total Despesas Administrativas</v>
          </cell>
          <cell r="C233" t="str">
            <v>3Gastos Gerais</v>
          </cell>
          <cell r="D233" t="str">
            <v>4Outros Gastos Gerais</v>
          </cell>
          <cell r="E233" t="str">
            <v>5Despesas Bancarias</v>
          </cell>
          <cell r="F233" t="str">
            <v>3TOTAL VISUE</v>
          </cell>
          <cell r="G233">
            <v>0</v>
          </cell>
          <cell r="H233">
            <v>0</v>
          </cell>
          <cell r="I233">
            <v>0</v>
          </cell>
        </row>
        <row r="234">
          <cell r="A234" t="str">
            <v>1Resultado Gerencial</v>
          </cell>
          <cell r="B234" t="str">
            <v>2Total Despesas Administrativas</v>
          </cell>
          <cell r="C234" t="str">
            <v>3Gastos Gerais</v>
          </cell>
          <cell r="D234" t="str">
            <v>4Outros Gastos Gerais</v>
          </cell>
          <cell r="E234" t="str">
            <v>5Despesas Bancarias</v>
          </cell>
          <cell r="F234" t="str">
            <v>3TOTAL VITEC</v>
          </cell>
          <cell r="G234">
            <v>0</v>
          </cell>
          <cell r="H234">
            <v>0</v>
          </cell>
          <cell r="I234">
            <v>5159.95</v>
          </cell>
        </row>
        <row r="235">
          <cell r="A235" t="str">
            <v>1Resultado Gerencial</v>
          </cell>
          <cell r="B235" t="str">
            <v>2Total Despesas Administrativas</v>
          </cell>
          <cell r="C235" t="str">
            <v>3Gastos Gerais</v>
          </cell>
          <cell r="D235" t="str">
            <v>4Outros Gastos Gerais</v>
          </cell>
          <cell r="E235" t="str">
            <v>5Despesas Bancarias</v>
          </cell>
          <cell r="F235" t="str">
            <v>3TOTAL VITES</v>
          </cell>
          <cell r="G235">
            <v>0</v>
          </cell>
          <cell r="H235">
            <v>0</v>
          </cell>
          <cell r="I235">
            <v>0</v>
          </cell>
        </row>
        <row r="236">
          <cell r="A236" t="str">
            <v>1Resultado Gerencial</v>
          </cell>
          <cell r="B236" t="str">
            <v>2Total Despesas Administrativas</v>
          </cell>
          <cell r="C236" t="str">
            <v>3Gastos Gerais</v>
          </cell>
          <cell r="D236" t="str">
            <v>4Outros Gastos Gerais</v>
          </cell>
          <cell r="E236" t="str">
            <v>5Despesas Bancarias</v>
          </cell>
          <cell r="F236" t="str">
            <v>3TOTAL VIVEM1</v>
          </cell>
          <cell r="G236">
            <v>0</v>
          </cell>
          <cell r="H236">
            <v>0</v>
          </cell>
          <cell r="I236">
            <v>0</v>
          </cell>
        </row>
        <row r="237">
          <cell r="A237" t="str">
            <v>1Resultado Gerencial</v>
          </cell>
          <cell r="B237" t="str">
            <v>2Total Despesas Administrativas</v>
          </cell>
          <cell r="C237" t="str">
            <v>3Gastos Gerais</v>
          </cell>
          <cell r="D237" t="str">
            <v>4Outros Gastos Gerais</v>
          </cell>
          <cell r="E237" t="str">
            <v>5Despesas Bancarias</v>
          </cell>
          <cell r="F237" t="str">
            <v>3TOTAL VIVEM2</v>
          </cell>
          <cell r="G237">
            <v>0</v>
          </cell>
          <cell r="H237">
            <v>0</v>
          </cell>
          <cell r="I237">
            <v>0</v>
          </cell>
        </row>
        <row r="238">
          <cell r="A238" t="str">
            <v>1Resultado Gerencial</v>
          </cell>
          <cell r="B238" t="str">
            <v>2Total Despesas Administrativas</v>
          </cell>
          <cell r="C238" t="str">
            <v>3Gastos Gerais</v>
          </cell>
          <cell r="D238" t="str">
            <v>4Outros Gastos Gerais</v>
          </cell>
          <cell r="E238" t="str">
            <v>5Despesas Bancarias</v>
          </cell>
          <cell r="F238" t="str">
            <v>3TOTAL A RATEAR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2Total Despesas Administrativas</v>
          </cell>
          <cell r="C239" t="str">
            <v>3Gastos Gerais</v>
          </cell>
          <cell r="D239" t="str">
            <v>4Outros Gastos Gerais</v>
          </cell>
          <cell r="E239" t="str">
            <v>5Publicacoes Legais</v>
          </cell>
          <cell r="F239" t="str">
            <v>3TOTAL CODAM</v>
          </cell>
          <cell r="G239">
            <v>31061.17</v>
          </cell>
          <cell r="H239">
            <v>60986.68</v>
          </cell>
          <cell r="I239">
            <v>17027.16</v>
          </cell>
        </row>
        <row r="240">
          <cell r="A240" t="str">
            <v>1Resultado Gerencial</v>
          </cell>
          <cell r="B240" t="str">
            <v>2Total Despesas Administrativas</v>
          </cell>
          <cell r="C240" t="str">
            <v>3Gastos Gerais</v>
          </cell>
          <cell r="D240" t="str">
            <v>4Outros Gastos Gerais</v>
          </cell>
          <cell r="E240" t="str">
            <v>5Publicacoes Legais</v>
          </cell>
          <cell r="F240" t="str">
            <v>3TOTAL VICEP</v>
          </cell>
          <cell r="G240">
            <v>10095.620000000001</v>
          </cell>
          <cell r="H240">
            <v>18253.73</v>
          </cell>
          <cell r="I240">
            <v>14359.64</v>
          </cell>
        </row>
        <row r="241">
          <cell r="A241" t="str">
            <v>1Resultado Gerencial</v>
          </cell>
          <cell r="B241" t="str">
            <v>2Total Despesas Administrativas</v>
          </cell>
          <cell r="C241" t="str">
            <v>3Gastos Gerais</v>
          </cell>
          <cell r="D241" t="str">
            <v>4Outros Gastos Gerais</v>
          </cell>
          <cell r="E241" t="str">
            <v>5Publicacoes Legais</v>
          </cell>
          <cell r="F241" t="str">
            <v>3TOTAL VICOF</v>
          </cell>
          <cell r="G241">
            <v>0</v>
          </cell>
          <cell r="H241">
            <v>0</v>
          </cell>
          <cell r="I241">
            <v>0</v>
          </cell>
        </row>
        <row r="242">
          <cell r="A242" t="str">
            <v>1Resultado Gerencial</v>
          </cell>
          <cell r="B242" t="str">
            <v>2Total Despesas Administrativas</v>
          </cell>
          <cell r="C242" t="str">
            <v>3Gastos Gerais</v>
          </cell>
          <cell r="D242" t="str">
            <v>4Outros Gastos Gerais</v>
          </cell>
          <cell r="E242" t="str">
            <v>5Publicacoes Legais</v>
          </cell>
          <cell r="F242" t="str">
            <v>3TOTAL VIPIN</v>
          </cell>
          <cell r="G242">
            <v>0</v>
          </cell>
          <cell r="H242">
            <v>0</v>
          </cell>
          <cell r="I242">
            <v>0</v>
          </cell>
        </row>
        <row r="243">
          <cell r="A243" t="str">
            <v>1Resultado Gerencial</v>
          </cell>
          <cell r="B243" t="str">
            <v>2Total Despesas Administrativas</v>
          </cell>
          <cell r="C243" t="str">
            <v>3Gastos Gerais</v>
          </cell>
          <cell r="D243" t="str">
            <v>4Outros Gastos Gerais</v>
          </cell>
          <cell r="E243" t="str">
            <v>5Publicacoes Legais</v>
          </cell>
          <cell r="F243" t="str">
            <v>3TOTAL VIPRA</v>
          </cell>
          <cell r="G243">
            <v>61114.02</v>
          </cell>
          <cell r="H243">
            <v>18829.25</v>
          </cell>
          <cell r="I243">
            <v>20358.88</v>
          </cell>
        </row>
        <row r="244">
          <cell r="A244" t="str">
            <v>1Resultado Gerencial</v>
          </cell>
          <cell r="B244" t="str">
            <v>2Total Despesas Administrativas</v>
          </cell>
          <cell r="C244" t="str">
            <v>3Gastos Gerais</v>
          </cell>
          <cell r="D244" t="str">
            <v>4Outros Gastos Gerais</v>
          </cell>
          <cell r="E244" t="str">
            <v>5Publicacoes Legais</v>
          </cell>
          <cell r="F244" t="str">
            <v>3TOTAL VIREA</v>
          </cell>
          <cell r="G244">
            <v>0</v>
          </cell>
          <cell r="H244">
            <v>0</v>
          </cell>
          <cell r="I244">
            <v>0</v>
          </cell>
        </row>
        <row r="245">
          <cell r="A245" t="str">
            <v>1Resultado Gerencial</v>
          </cell>
          <cell r="B245" t="str">
            <v>2Total Despesas Administrativas</v>
          </cell>
          <cell r="C245" t="str">
            <v>3Gastos Gerais</v>
          </cell>
          <cell r="D245" t="str">
            <v>4Outros Gastos Gerais</v>
          </cell>
          <cell r="E245" t="str">
            <v>5Publicacoes Legais</v>
          </cell>
          <cell r="F245" t="str">
            <v>3TOTAL VIVEM1</v>
          </cell>
          <cell r="G245">
            <v>0</v>
          </cell>
          <cell r="H245">
            <v>0</v>
          </cell>
          <cell r="I245">
            <v>0</v>
          </cell>
        </row>
        <row r="246">
          <cell r="A246" t="str">
            <v>1Resultado Gerencial</v>
          </cell>
          <cell r="B246" t="str">
            <v>2Total Despesas Administrativas</v>
          </cell>
          <cell r="C246" t="str">
            <v>3Gastos Gerais</v>
          </cell>
          <cell r="D246" t="str">
            <v>4Outros Gastos Gerais</v>
          </cell>
          <cell r="E246" t="str">
            <v>5Publicacoes Legais</v>
          </cell>
          <cell r="F246" t="str">
            <v>3TOTAL VIVEM2</v>
          </cell>
          <cell r="G246">
            <v>108.86</v>
          </cell>
          <cell r="H246">
            <v>0</v>
          </cell>
          <cell r="I246">
            <v>217.72</v>
          </cell>
        </row>
        <row r="247">
          <cell r="A247" t="str">
            <v>1Resultado Gerencial</v>
          </cell>
          <cell r="B247" t="str">
            <v>2Total Despesas Administrativas</v>
          </cell>
          <cell r="C247" t="str">
            <v>3Gastos Gerais</v>
          </cell>
          <cell r="D247" t="str">
            <v>4Outros Gastos Gerais</v>
          </cell>
          <cell r="E247" t="str">
            <v>5Publicacoes Legais</v>
          </cell>
          <cell r="F247" t="str">
            <v>3TOTAL A RATEAR</v>
          </cell>
          <cell r="G247">
            <v>0</v>
          </cell>
          <cell r="H247">
            <v>0</v>
          </cell>
          <cell r="I247">
            <v>0</v>
          </cell>
        </row>
        <row r="248">
          <cell r="A248" t="str">
            <v>1Resultado Gerencial</v>
          </cell>
          <cell r="B248" t="str">
            <v>2Total Despesas Administrativas</v>
          </cell>
          <cell r="C248" t="str">
            <v>3Gastos Gerais</v>
          </cell>
          <cell r="D248" t="str">
            <v>4Outros Gastos Gerais</v>
          </cell>
          <cell r="E248" t="str">
            <v>5Despesas com Seguros</v>
          </cell>
          <cell r="F248" t="str">
            <v>3TOTAL BVIDA</v>
          </cell>
          <cell r="G248">
            <v>0</v>
          </cell>
          <cell r="H248">
            <v>20.81</v>
          </cell>
          <cell r="I248">
            <v>19.21</v>
          </cell>
        </row>
        <row r="249">
          <cell r="A249" t="str">
            <v>1Resultado Gerencial</v>
          </cell>
          <cell r="B249" t="str">
            <v>2Total Despesas Administrativas</v>
          </cell>
          <cell r="C249" t="str">
            <v>3Gastos Gerais</v>
          </cell>
          <cell r="D249" t="str">
            <v>4Outros Gastos Gerais</v>
          </cell>
          <cell r="E249" t="str">
            <v>5Despesas com Seguros</v>
          </cell>
          <cell r="F249" t="str">
            <v>3TOTAL CODAM</v>
          </cell>
          <cell r="G249">
            <v>0</v>
          </cell>
          <cell r="H249">
            <v>206403.03</v>
          </cell>
          <cell r="I249">
            <v>38.42</v>
          </cell>
        </row>
        <row r="250">
          <cell r="A250" t="str">
            <v>1Resultado Gerencial</v>
          </cell>
          <cell r="B250" t="str">
            <v>2Total Despesas Administrativas</v>
          </cell>
          <cell r="C250" t="str">
            <v>3Gastos Gerais</v>
          </cell>
          <cell r="D250" t="str">
            <v>4Outros Gastos Gerais</v>
          </cell>
          <cell r="E250" t="str">
            <v>5Despesas com Seguros</v>
          </cell>
          <cell r="F250" t="str">
            <v>3TOTAL PRESI</v>
          </cell>
          <cell r="G250">
            <v>0</v>
          </cell>
          <cell r="H250">
            <v>54.04</v>
          </cell>
          <cell r="I250">
            <v>38.42</v>
          </cell>
        </row>
        <row r="251">
          <cell r="A251" t="str">
            <v>1Resultado Gerencial</v>
          </cell>
          <cell r="B251" t="str">
            <v>2Total Despesas Administrativas</v>
          </cell>
          <cell r="C251" t="str">
            <v>3Gastos Gerais</v>
          </cell>
          <cell r="D251" t="str">
            <v>4Outros Gastos Gerais</v>
          </cell>
          <cell r="E251" t="str">
            <v>5Despesas com Seguros</v>
          </cell>
          <cell r="F251" t="str">
            <v>3TOTAL VICEP</v>
          </cell>
          <cell r="G251">
            <v>660.21</v>
          </cell>
          <cell r="H251">
            <v>1527.98</v>
          </cell>
          <cell r="I251">
            <v>1236.51</v>
          </cell>
        </row>
        <row r="252">
          <cell r="A252" t="str">
            <v>1Resultado Gerencial</v>
          </cell>
          <cell r="B252" t="str">
            <v>2Total Despesas Administrativas</v>
          </cell>
          <cell r="C252" t="str">
            <v>3Gastos Gerais</v>
          </cell>
          <cell r="D252" t="str">
            <v>4Outros Gastos Gerais</v>
          </cell>
          <cell r="E252" t="str">
            <v>5Despesas com Seguros</v>
          </cell>
          <cell r="F252" t="str">
            <v>3TOTAL VICOF</v>
          </cell>
          <cell r="G252">
            <v>0</v>
          </cell>
          <cell r="H252">
            <v>54.04</v>
          </cell>
          <cell r="I252">
            <v>57.63</v>
          </cell>
        </row>
        <row r="253">
          <cell r="A253" t="str">
            <v>1Resultado Gerencial</v>
          </cell>
          <cell r="B253" t="str">
            <v>2Total Despesas Administrativas</v>
          </cell>
          <cell r="C253" t="str">
            <v>3Gastos Gerais</v>
          </cell>
          <cell r="D253" t="str">
            <v>4Outros Gastos Gerais</v>
          </cell>
          <cell r="E253" t="str">
            <v>5Despesas com Seguros</v>
          </cell>
          <cell r="F253" t="str">
            <v>3TOTAL VICRI</v>
          </cell>
          <cell r="G253">
            <v>0</v>
          </cell>
          <cell r="H253">
            <v>0</v>
          </cell>
          <cell r="I253">
            <v>0</v>
          </cell>
        </row>
        <row r="254">
          <cell r="A254" t="str">
            <v>1Resultado Gerencial</v>
          </cell>
          <cell r="B254" t="str">
            <v>2Total Despesas Administrativas</v>
          </cell>
          <cell r="C254" t="str">
            <v>3Gastos Gerais</v>
          </cell>
          <cell r="D254" t="str">
            <v>4Outros Gastos Gerais</v>
          </cell>
          <cell r="E254" t="str">
            <v>5Despesas com Seguros</v>
          </cell>
          <cell r="F254" t="str">
            <v>3TOTAL VIFCO</v>
          </cell>
          <cell r="G254">
            <v>0</v>
          </cell>
          <cell r="H254">
            <v>0</v>
          </cell>
          <cell r="I254">
            <v>0</v>
          </cell>
        </row>
        <row r="255">
          <cell r="A255" t="str">
            <v>1Resultado Gerencial</v>
          </cell>
          <cell r="B255" t="str">
            <v>2Total Despesas Administrativas</v>
          </cell>
          <cell r="C255" t="str">
            <v>3Gastos Gerais</v>
          </cell>
          <cell r="D255" t="str">
            <v>4Outros Gastos Gerais</v>
          </cell>
          <cell r="E255" t="str">
            <v>5Despesas com Seguros</v>
          </cell>
          <cell r="F255" t="str">
            <v>3TOTAL VIPEF</v>
          </cell>
          <cell r="G255">
            <v>0</v>
          </cell>
          <cell r="H255">
            <v>122.68</v>
          </cell>
          <cell r="I255">
            <v>96.05</v>
          </cell>
        </row>
        <row r="256">
          <cell r="A256" t="str">
            <v>1Resultado Gerencial</v>
          </cell>
          <cell r="B256" t="str">
            <v>2Total Despesas Administrativas</v>
          </cell>
          <cell r="C256" t="str">
            <v>3Gastos Gerais</v>
          </cell>
          <cell r="D256" t="str">
            <v>4Outros Gastos Gerais</v>
          </cell>
          <cell r="E256" t="str">
            <v>5Despesas com Seguros</v>
          </cell>
          <cell r="F256" t="str">
            <v>3TOTAL VIPEX</v>
          </cell>
          <cell r="G256">
            <v>0</v>
          </cell>
          <cell r="H256">
            <v>27.02</v>
          </cell>
          <cell r="I256">
            <v>19.21</v>
          </cell>
        </row>
        <row r="257">
          <cell r="A257" t="str">
            <v>1Resultado Gerencial</v>
          </cell>
          <cell r="B257" t="str">
            <v>2Total Despesas Administrativas</v>
          </cell>
          <cell r="C257" t="str">
            <v>3Gastos Gerais</v>
          </cell>
          <cell r="D257" t="str">
            <v>4Outros Gastos Gerais</v>
          </cell>
          <cell r="E257" t="str">
            <v>5Despesas com Seguros</v>
          </cell>
          <cell r="F257" t="str">
            <v>3TOTAL VIPIN</v>
          </cell>
          <cell r="G257">
            <v>0</v>
          </cell>
          <cell r="H257">
            <v>81.06</v>
          </cell>
          <cell r="I257">
            <v>57.63</v>
          </cell>
        </row>
        <row r="258">
          <cell r="A258" t="str">
            <v>1Resultado Gerencial</v>
          </cell>
          <cell r="B258" t="str">
            <v>2Total Despesas Administrativas</v>
          </cell>
          <cell r="C258" t="str">
            <v>3Gastos Gerais</v>
          </cell>
          <cell r="D258" t="str">
            <v>4Outros Gastos Gerais</v>
          </cell>
          <cell r="E258" t="str">
            <v>5Despesas com Seguros</v>
          </cell>
          <cell r="F258" t="str">
            <v>3TOTAL VIPRA</v>
          </cell>
          <cell r="G258">
            <v>10588.98</v>
          </cell>
          <cell r="H258">
            <v>9827.08</v>
          </cell>
          <cell r="I258">
            <v>9103.86</v>
          </cell>
        </row>
        <row r="259">
          <cell r="A259" t="str">
            <v>1Resultado Gerencial</v>
          </cell>
          <cell r="B259" t="str">
            <v>2Total Despesas Administrativas</v>
          </cell>
          <cell r="C259" t="str">
            <v>3Gastos Gerais</v>
          </cell>
          <cell r="D259" t="str">
            <v>4Outros Gastos Gerais</v>
          </cell>
          <cell r="E259" t="str">
            <v>5Despesas com Seguros</v>
          </cell>
          <cell r="F259" t="str">
            <v>3TOTAL VIREA</v>
          </cell>
          <cell r="G259">
            <v>312.44</v>
          </cell>
          <cell r="H259">
            <v>573.95000000000005</v>
          </cell>
          <cell r="I259">
            <v>422.62</v>
          </cell>
        </row>
        <row r="260">
          <cell r="A260" t="str">
            <v>1Resultado Gerencial</v>
          </cell>
          <cell r="B260" t="str">
            <v>2Total Despesas Administrativas</v>
          </cell>
          <cell r="C260" t="str">
            <v>3Gastos Gerais</v>
          </cell>
          <cell r="D260" t="str">
            <v>4Outros Gastos Gerais</v>
          </cell>
          <cell r="E260" t="str">
            <v>5Despesas com Seguros</v>
          </cell>
          <cell r="F260" t="str">
            <v>3TOTAL VISUE</v>
          </cell>
          <cell r="G260">
            <v>0</v>
          </cell>
          <cell r="H260">
            <v>27.02</v>
          </cell>
          <cell r="I260">
            <v>19.21</v>
          </cell>
        </row>
        <row r="261">
          <cell r="A261" t="str">
            <v>1Resultado Gerencial</v>
          </cell>
          <cell r="B261" t="str">
            <v>2Total Despesas Administrativas</v>
          </cell>
          <cell r="C261" t="str">
            <v>3Gastos Gerais</v>
          </cell>
          <cell r="D261" t="str">
            <v>4Outros Gastos Gerais</v>
          </cell>
          <cell r="E261" t="str">
            <v>5Despesas com Seguros</v>
          </cell>
          <cell r="F261" t="str">
            <v>3TOTAL VITEC</v>
          </cell>
          <cell r="G261">
            <v>0</v>
          </cell>
          <cell r="H261">
            <v>110.26</v>
          </cell>
          <cell r="I261">
            <v>96.05</v>
          </cell>
        </row>
        <row r="262">
          <cell r="A262" t="str">
            <v>1Resultado Gerencial</v>
          </cell>
          <cell r="B262" t="str">
            <v>2Total Despesas Administrativas</v>
          </cell>
          <cell r="C262" t="str">
            <v>3Gastos Gerais</v>
          </cell>
          <cell r="D262" t="str">
            <v>4Outros Gastos Gerais</v>
          </cell>
          <cell r="E262" t="str">
            <v>5Despesas com Seguros</v>
          </cell>
          <cell r="F262" t="str">
            <v>3TOTAL VITES</v>
          </cell>
          <cell r="G262">
            <v>0</v>
          </cell>
          <cell r="H262">
            <v>81.06</v>
          </cell>
          <cell r="I262">
            <v>57.63</v>
          </cell>
        </row>
        <row r="263">
          <cell r="A263" t="str">
            <v>1Resultado Gerencial</v>
          </cell>
          <cell r="B263" t="str">
            <v>2Total Despesas Administrativas</v>
          </cell>
          <cell r="C263" t="str">
            <v>3Gastos Gerais</v>
          </cell>
          <cell r="D263" t="str">
            <v>4Outros Gastos Gerais</v>
          </cell>
          <cell r="E263" t="str">
            <v>5Despesas com Seguros</v>
          </cell>
          <cell r="F263" t="str">
            <v>3TOTAL VIVEM1</v>
          </cell>
          <cell r="G263">
            <v>0</v>
          </cell>
          <cell r="H263">
            <v>5139.07</v>
          </cell>
          <cell r="I263">
            <v>4418.3</v>
          </cell>
        </row>
        <row r="264">
          <cell r="A264" t="str">
            <v>1Resultado Gerencial</v>
          </cell>
          <cell r="B264" t="str">
            <v>2Total Despesas Administrativas</v>
          </cell>
          <cell r="C264" t="str">
            <v>3Gastos Gerais</v>
          </cell>
          <cell r="D264" t="str">
            <v>4Outros Gastos Gerais</v>
          </cell>
          <cell r="E264" t="str">
            <v>5Despesas com Seguros</v>
          </cell>
          <cell r="F264" t="str">
            <v>3TOTAL VIVEM2</v>
          </cell>
          <cell r="G264">
            <v>0</v>
          </cell>
          <cell r="H264">
            <v>27.02</v>
          </cell>
          <cell r="I264">
            <v>19.21</v>
          </cell>
        </row>
        <row r="265">
          <cell r="A265" t="str">
            <v>1Resultado Gerencial</v>
          </cell>
          <cell r="B265" t="str">
            <v>2Total Despesas Administrativas</v>
          </cell>
          <cell r="C265" t="str">
            <v>3Gastos Gerais</v>
          </cell>
          <cell r="D265" t="str">
            <v>4Outros Gastos Gerais</v>
          </cell>
          <cell r="E265" t="str">
            <v>5Prest. Servico Konzern</v>
          </cell>
          <cell r="F265" t="str">
            <v>3TOTAL VIVEM1</v>
          </cell>
          <cell r="G265">
            <v>36475.730000000003</v>
          </cell>
          <cell r="H265">
            <v>49483.67</v>
          </cell>
          <cell r="I265">
            <v>358384.1</v>
          </cell>
        </row>
        <row r="266">
          <cell r="A266" t="str">
            <v>1Resultado Gerencial</v>
          </cell>
          <cell r="B266" t="str">
            <v>2Total Despesas Administrativas</v>
          </cell>
          <cell r="C266" t="str">
            <v>3Gastos Gerais</v>
          </cell>
          <cell r="D266" t="str">
            <v>4Outros Gastos Gerais</v>
          </cell>
          <cell r="E266" t="str">
            <v>5Despesas com Fotocopias</v>
          </cell>
          <cell r="F266" t="str">
            <v>3TOTAL BVIDA</v>
          </cell>
          <cell r="G266">
            <v>1349.39</v>
          </cell>
          <cell r="H266">
            <v>2810.42</v>
          </cell>
          <cell r="I266">
            <v>1306.3599999999999</v>
          </cell>
        </row>
        <row r="267">
          <cell r="A267" t="str">
            <v>1Resultado Gerencial</v>
          </cell>
          <cell r="B267" t="str">
            <v>2Total Despesas Administrativas</v>
          </cell>
          <cell r="C267" t="str">
            <v>3Gastos Gerais</v>
          </cell>
          <cell r="D267" t="str">
            <v>4Outros Gastos Gerais</v>
          </cell>
          <cell r="E267" t="str">
            <v>5Despesas com Fotocopias</v>
          </cell>
          <cell r="F267" t="str">
            <v>3TOTAL CODAM</v>
          </cell>
          <cell r="G267">
            <v>0</v>
          </cell>
          <cell r="H267">
            <v>1382.03</v>
          </cell>
          <cell r="I267">
            <v>0</v>
          </cell>
        </row>
        <row r="268">
          <cell r="A268" t="str">
            <v>1Resultado Gerencial</v>
          </cell>
          <cell r="B268" t="str">
            <v>2Total Despesas Administrativas</v>
          </cell>
          <cell r="C268" t="str">
            <v>3Gastos Gerais</v>
          </cell>
          <cell r="D268" t="str">
            <v>4Outros Gastos Gerais</v>
          </cell>
          <cell r="E268" t="str">
            <v>5Despesas com Fotocopias</v>
          </cell>
          <cell r="F268" t="str">
            <v>3TOTAL PRESI</v>
          </cell>
          <cell r="G268">
            <v>0</v>
          </cell>
          <cell r="H268">
            <v>299.95999999999998</v>
          </cell>
          <cell r="I268">
            <v>0</v>
          </cell>
        </row>
        <row r="269">
          <cell r="A269" t="str">
            <v>1Resultado Gerencial</v>
          </cell>
          <cell r="B269" t="str">
            <v>2Total Despesas Administrativas</v>
          </cell>
          <cell r="C269" t="str">
            <v>3Gastos Gerais</v>
          </cell>
          <cell r="D269" t="str">
            <v>4Outros Gastos Gerais</v>
          </cell>
          <cell r="E269" t="str">
            <v>5Despesas com Fotocopias</v>
          </cell>
          <cell r="F269" t="str">
            <v>3TOTAL VICEP</v>
          </cell>
          <cell r="G269">
            <v>2674.81</v>
          </cell>
          <cell r="H269">
            <v>12841.97</v>
          </cell>
          <cell r="I269">
            <v>2284.46</v>
          </cell>
        </row>
        <row r="270">
          <cell r="A270" t="str">
            <v>1Resultado Gerencial</v>
          </cell>
          <cell r="B270" t="str">
            <v>2Total Despesas Administrativas</v>
          </cell>
          <cell r="C270" t="str">
            <v>3Gastos Gerais</v>
          </cell>
          <cell r="D270" t="str">
            <v>4Outros Gastos Gerais</v>
          </cell>
          <cell r="E270" t="str">
            <v>5Despesas com Fotocopias</v>
          </cell>
          <cell r="F270" t="str">
            <v>3TOTAL VICOF</v>
          </cell>
          <cell r="G270">
            <v>68.040000000000006</v>
          </cell>
          <cell r="H270">
            <v>4161.8100000000004</v>
          </cell>
          <cell r="I270">
            <v>64.17</v>
          </cell>
        </row>
        <row r="271">
          <cell r="A271" t="str">
            <v>1Resultado Gerencial</v>
          </cell>
          <cell r="B271" t="str">
            <v>2Total Despesas Administrativas</v>
          </cell>
          <cell r="C271" t="str">
            <v>3Gastos Gerais</v>
          </cell>
          <cell r="D271" t="str">
            <v>4Outros Gastos Gerais</v>
          </cell>
          <cell r="E271" t="str">
            <v>5Despesas com Fotocopias</v>
          </cell>
          <cell r="F271" t="str">
            <v>3TOTAL VICRI</v>
          </cell>
          <cell r="G271">
            <v>0</v>
          </cell>
          <cell r="H271">
            <v>0</v>
          </cell>
          <cell r="I271">
            <v>0</v>
          </cell>
        </row>
        <row r="272">
          <cell r="A272" t="str">
            <v>1Resultado Gerencial</v>
          </cell>
          <cell r="B272" t="str">
            <v>2Total Despesas Administrativas</v>
          </cell>
          <cell r="C272" t="str">
            <v>3Gastos Gerais</v>
          </cell>
          <cell r="D272" t="str">
            <v>4Outros Gastos Gerais</v>
          </cell>
          <cell r="E272" t="str">
            <v>5Despesas com Fotocopias</v>
          </cell>
          <cell r="F272" t="str">
            <v>3TOTAL VIFCO</v>
          </cell>
          <cell r="G272">
            <v>0</v>
          </cell>
          <cell r="H272">
            <v>0</v>
          </cell>
          <cell r="I272">
            <v>0</v>
          </cell>
        </row>
        <row r="273">
          <cell r="A273" t="str">
            <v>1Resultado Gerencial</v>
          </cell>
          <cell r="B273" t="str">
            <v>2Total Despesas Administrativas</v>
          </cell>
          <cell r="C273" t="str">
            <v>3Gastos Gerais</v>
          </cell>
          <cell r="D273" t="str">
            <v>4Outros Gastos Gerais</v>
          </cell>
          <cell r="E273" t="str">
            <v>5Despesas com Fotocopias</v>
          </cell>
          <cell r="F273" t="str">
            <v>3TOTAL VIFIC</v>
          </cell>
          <cell r="G273">
            <v>0</v>
          </cell>
          <cell r="H273">
            <v>0</v>
          </cell>
          <cell r="I273">
            <v>0</v>
          </cell>
        </row>
        <row r="274">
          <cell r="A274" t="str">
            <v>1Resultado Gerencial</v>
          </cell>
          <cell r="B274" t="str">
            <v>2Total Despesas Administrativas</v>
          </cell>
          <cell r="C274" t="str">
            <v>3Gastos Gerais</v>
          </cell>
          <cell r="D274" t="str">
            <v>4Outros Gastos Gerais</v>
          </cell>
          <cell r="E274" t="str">
            <v>5Despesas com Fotocopias</v>
          </cell>
          <cell r="F274" t="str">
            <v>3TOTAL VIPEF</v>
          </cell>
          <cell r="G274">
            <v>1383.28</v>
          </cell>
          <cell r="H274">
            <v>1896.64</v>
          </cell>
          <cell r="I274">
            <v>1458.65</v>
          </cell>
        </row>
        <row r="275">
          <cell r="A275" t="str">
            <v>1Resultado Gerencial</v>
          </cell>
          <cell r="B275" t="str">
            <v>2Total Despesas Administrativas</v>
          </cell>
          <cell r="C275" t="str">
            <v>3Gastos Gerais</v>
          </cell>
          <cell r="D275" t="str">
            <v>4Outros Gastos Gerais</v>
          </cell>
          <cell r="E275" t="str">
            <v>5Despesas com Fotocopias</v>
          </cell>
          <cell r="F275" t="str">
            <v>3TOTAL VIPEX</v>
          </cell>
          <cell r="G275">
            <v>0</v>
          </cell>
          <cell r="H275">
            <v>1423.31</v>
          </cell>
          <cell r="I275">
            <v>0</v>
          </cell>
        </row>
        <row r="276">
          <cell r="A276" t="str">
            <v>1Resultado Gerencial</v>
          </cell>
          <cell r="B276" t="str">
            <v>2Total Despesas Administrativas</v>
          </cell>
          <cell r="C276" t="str">
            <v>3Gastos Gerais</v>
          </cell>
          <cell r="D276" t="str">
            <v>4Outros Gastos Gerais</v>
          </cell>
          <cell r="E276" t="str">
            <v>5Despesas com Fotocopias</v>
          </cell>
          <cell r="F276" t="str">
            <v>3TOTAL VIPIN</v>
          </cell>
          <cell r="G276">
            <v>0</v>
          </cell>
          <cell r="H276">
            <v>496.38</v>
          </cell>
          <cell r="I276">
            <v>0</v>
          </cell>
        </row>
        <row r="277">
          <cell r="A277" t="str">
            <v>1Resultado Gerencial</v>
          </cell>
          <cell r="B277" t="str">
            <v>2Total Despesas Administrativas</v>
          </cell>
          <cell r="C277" t="str">
            <v>3Gastos Gerais</v>
          </cell>
          <cell r="D277" t="str">
            <v>4Outros Gastos Gerais</v>
          </cell>
          <cell r="E277" t="str">
            <v>5Despesas com Fotocopias</v>
          </cell>
          <cell r="F277" t="str">
            <v>3TOTAL VIPRA</v>
          </cell>
          <cell r="G277">
            <v>6364.97</v>
          </cell>
          <cell r="H277">
            <v>16544.48</v>
          </cell>
          <cell r="I277">
            <v>10499.61</v>
          </cell>
        </row>
        <row r="278">
          <cell r="A278" t="str">
            <v>1Resultado Gerencial</v>
          </cell>
          <cell r="B278" t="str">
            <v>2Total Despesas Administrativas</v>
          </cell>
          <cell r="C278" t="str">
            <v>3Gastos Gerais</v>
          </cell>
          <cell r="D278" t="str">
            <v>4Outros Gastos Gerais</v>
          </cell>
          <cell r="E278" t="str">
            <v>5Despesas com Fotocopias</v>
          </cell>
          <cell r="F278" t="str">
            <v>3TOTAL VIREA</v>
          </cell>
          <cell r="G278">
            <v>8195.9599999999991</v>
          </cell>
          <cell r="H278">
            <v>19311.310000000001</v>
          </cell>
          <cell r="I278">
            <v>6690.72</v>
          </cell>
        </row>
        <row r="279">
          <cell r="A279" t="str">
            <v>1Resultado Gerencial</v>
          </cell>
          <cell r="B279" t="str">
            <v>2Total Despesas Administrativas</v>
          </cell>
          <cell r="C279" t="str">
            <v>3Gastos Gerais</v>
          </cell>
          <cell r="D279" t="str">
            <v>4Outros Gastos Gerais</v>
          </cell>
          <cell r="E279" t="str">
            <v>5Despesas com Fotocopias</v>
          </cell>
          <cell r="F279" t="str">
            <v>3TOTAL VISUE</v>
          </cell>
          <cell r="G279">
            <v>0</v>
          </cell>
          <cell r="H279">
            <v>37.54</v>
          </cell>
          <cell r="I279">
            <v>0</v>
          </cell>
        </row>
        <row r="280">
          <cell r="A280" t="str">
            <v>1Resultado Gerencial</v>
          </cell>
          <cell r="B280" t="str">
            <v>2Total Despesas Administrativas</v>
          </cell>
          <cell r="C280" t="str">
            <v>3Gastos Gerais</v>
          </cell>
          <cell r="D280" t="str">
            <v>4Outros Gastos Gerais</v>
          </cell>
          <cell r="E280" t="str">
            <v>5Despesas com Fotocopias</v>
          </cell>
          <cell r="F280" t="str">
            <v>3TOTAL VITEC</v>
          </cell>
          <cell r="G280">
            <v>605.19000000000005</v>
          </cell>
          <cell r="H280">
            <v>7241.13</v>
          </cell>
          <cell r="I280">
            <v>252.52</v>
          </cell>
        </row>
        <row r="281">
          <cell r="A281" t="str">
            <v>1Resultado Gerencial</v>
          </cell>
          <cell r="B281" t="str">
            <v>2Total Despesas Administrativas</v>
          </cell>
          <cell r="C281" t="str">
            <v>3Gastos Gerais</v>
          </cell>
          <cell r="D281" t="str">
            <v>4Outros Gastos Gerais</v>
          </cell>
          <cell r="E281" t="str">
            <v>5Despesas com Fotocopias</v>
          </cell>
          <cell r="F281" t="str">
            <v>3TOTAL VITES</v>
          </cell>
          <cell r="G281">
            <v>1228.92</v>
          </cell>
          <cell r="H281">
            <v>9283.0300000000007</v>
          </cell>
          <cell r="I281">
            <v>1307.71</v>
          </cell>
        </row>
        <row r="282">
          <cell r="A282" t="str">
            <v>1Resultado Gerencial</v>
          </cell>
          <cell r="B282" t="str">
            <v>2Total Despesas Administrativas</v>
          </cell>
          <cell r="C282" t="str">
            <v>3Gastos Gerais</v>
          </cell>
          <cell r="D282" t="str">
            <v>4Outros Gastos Gerais</v>
          </cell>
          <cell r="E282" t="str">
            <v>5Despesas com Fotocopias</v>
          </cell>
          <cell r="F282" t="str">
            <v>3TOTAL VIVEM1</v>
          </cell>
          <cell r="G282">
            <v>7220.75</v>
          </cell>
          <cell r="H282">
            <v>15120.64</v>
          </cell>
          <cell r="I282">
            <v>6422.4</v>
          </cell>
        </row>
        <row r="283">
          <cell r="A283" t="str">
            <v>1Resultado Gerencial</v>
          </cell>
          <cell r="B283" t="str">
            <v>2Total Despesas Administrativas</v>
          </cell>
          <cell r="C283" t="str">
            <v>3Gastos Gerais</v>
          </cell>
          <cell r="D283" t="str">
            <v>4Outros Gastos Gerais</v>
          </cell>
          <cell r="E283" t="str">
            <v>5Despesas com Fotocopias</v>
          </cell>
          <cell r="F283" t="str">
            <v>3TOTAL VIVEM2</v>
          </cell>
          <cell r="G283">
            <v>0</v>
          </cell>
          <cell r="H283">
            <v>2630.43</v>
          </cell>
          <cell r="I283">
            <v>0</v>
          </cell>
        </row>
        <row r="284">
          <cell r="A284" t="str">
            <v>1Resultado Gerencial</v>
          </cell>
          <cell r="B284" t="str">
            <v>2Total Despesas Administrativas</v>
          </cell>
          <cell r="C284" t="str">
            <v>3Gastos Gerais</v>
          </cell>
          <cell r="D284" t="str">
            <v>4Outros Gastos Gerais</v>
          </cell>
          <cell r="E284" t="str">
            <v>5Despesas com Fotocopias</v>
          </cell>
          <cell r="F284" t="str">
            <v>3TOTAL A RATEAR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2Total Despesas Administrativas</v>
          </cell>
          <cell r="C285" t="str">
            <v>3Gastos Gerais</v>
          </cell>
          <cell r="D285" t="str">
            <v>4Outros Gastos Gerais</v>
          </cell>
          <cell r="E285" t="str">
            <v>5Diret e Conselho Fiscal</v>
          </cell>
          <cell r="F285" t="str">
            <v>3TOTAL CODAM</v>
          </cell>
          <cell r="G285">
            <v>405505.97</v>
          </cell>
          <cell r="H285">
            <v>581615.59</v>
          </cell>
          <cell r="I285">
            <v>445399.31</v>
          </cell>
        </row>
        <row r="286">
          <cell r="A286" t="str">
            <v>1Resultado Gerencial</v>
          </cell>
          <cell r="B286" t="str">
            <v>2Total Despesas Administrativas</v>
          </cell>
          <cell r="C286" t="str">
            <v>3Gastos Gerais</v>
          </cell>
          <cell r="D286" t="str">
            <v>4Outros Gastos Gerais</v>
          </cell>
          <cell r="E286" t="str">
            <v>5Diret e Conselho Fiscal</v>
          </cell>
          <cell r="F286" t="str">
            <v>3TOTAL PRESI</v>
          </cell>
          <cell r="G286">
            <v>162180.97</v>
          </cell>
          <cell r="H286">
            <v>209529.53</v>
          </cell>
          <cell r="I286">
            <v>178136.2</v>
          </cell>
        </row>
        <row r="287">
          <cell r="A287" t="str">
            <v>1Resultado Gerencial</v>
          </cell>
          <cell r="B287" t="str">
            <v>2Total Despesas Administrativas</v>
          </cell>
          <cell r="C287" t="str">
            <v>3Gastos Gerais</v>
          </cell>
          <cell r="D287" t="str">
            <v>4Outros Gastos Gerais</v>
          </cell>
          <cell r="E287" t="str">
            <v>5Diret e Conselho Fiscal</v>
          </cell>
          <cell r="F287" t="str">
            <v>3TOTAL VICEP</v>
          </cell>
          <cell r="G287">
            <v>477613.94</v>
          </cell>
          <cell r="H287">
            <v>610984.64</v>
          </cell>
          <cell r="I287">
            <v>509524.55</v>
          </cell>
        </row>
        <row r="288">
          <cell r="A288" t="str">
            <v>1Resultado Gerencial</v>
          </cell>
          <cell r="B288" t="str">
            <v>2Total Despesas Administrativas</v>
          </cell>
          <cell r="C288" t="str">
            <v>3Gastos Gerais</v>
          </cell>
          <cell r="D288" t="str">
            <v>4Outros Gastos Gerais</v>
          </cell>
          <cell r="E288" t="str">
            <v>5Diret e Conselho Fiscal</v>
          </cell>
          <cell r="F288" t="str">
            <v>3TOTAL VICOF</v>
          </cell>
          <cell r="G288">
            <v>243289.3</v>
          </cell>
          <cell r="H288">
            <v>414742.56</v>
          </cell>
          <cell r="I288">
            <v>267223.90000000002</v>
          </cell>
        </row>
        <row r="289">
          <cell r="A289" t="str">
            <v>1Resultado Gerencial</v>
          </cell>
          <cell r="B289" t="str">
            <v>2Total Despesas Administrativas</v>
          </cell>
          <cell r="C289" t="str">
            <v>3Gastos Gerais</v>
          </cell>
          <cell r="D289" t="str">
            <v>4Outros Gastos Gerais</v>
          </cell>
          <cell r="E289" t="str">
            <v>5Diret e Conselho Fiscal</v>
          </cell>
          <cell r="F289" t="str">
            <v>3TOTAL VICRI</v>
          </cell>
          <cell r="G289">
            <v>0</v>
          </cell>
          <cell r="H289">
            <v>0</v>
          </cell>
          <cell r="I289">
            <v>0</v>
          </cell>
        </row>
        <row r="290">
          <cell r="A290" t="str">
            <v>1Resultado Gerencial</v>
          </cell>
          <cell r="B290" t="str">
            <v>2Total Despesas Administrativas</v>
          </cell>
          <cell r="C290" t="str">
            <v>3Gastos Gerais</v>
          </cell>
          <cell r="D290" t="str">
            <v>4Outros Gastos Gerais</v>
          </cell>
          <cell r="E290" t="str">
            <v>5Diret e Conselho Fiscal</v>
          </cell>
          <cell r="F290" t="str">
            <v>3TOTAL VIFCO</v>
          </cell>
          <cell r="G290">
            <v>0</v>
          </cell>
          <cell r="H290">
            <v>0</v>
          </cell>
          <cell r="I290">
            <v>0</v>
          </cell>
        </row>
        <row r="291">
          <cell r="A291" t="str">
            <v>1Resultado Gerencial</v>
          </cell>
          <cell r="B291" t="str">
            <v>2Total Despesas Administrativas</v>
          </cell>
          <cell r="C291" t="str">
            <v>3Gastos Gerais</v>
          </cell>
          <cell r="D291" t="str">
            <v>4Outros Gastos Gerais</v>
          </cell>
          <cell r="E291" t="str">
            <v>5Diret e Conselho Fiscal</v>
          </cell>
          <cell r="F291" t="str">
            <v>3TOTAL VIFIC</v>
          </cell>
          <cell r="G291">
            <v>0</v>
          </cell>
          <cell r="H291">
            <v>0</v>
          </cell>
          <cell r="I291">
            <v>0</v>
          </cell>
        </row>
        <row r="292">
          <cell r="A292" t="str">
            <v>1Resultado Gerencial</v>
          </cell>
          <cell r="B292" t="str">
            <v>2Total Despesas Administrativas</v>
          </cell>
          <cell r="C292" t="str">
            <v>3Gastos Gerais</v>
          </cell>
          <cell r="D292" t="str">
            <v>4Outros Gastos Gerais</v>
          </cell>
          <cell r="E292" t="str">
            <v>5Diret e Conselho Fiscal</v>
          </cell>
          <cell r="F292" t="str">
            <v>3TOTAL VIPEF</v>
          </cell>
          <cell r="G292">
            <v>243289.3</v>
          </cell>
          <cell r="H292">
            <v>311056.98</v>
          </cell>
          <cell r="I292">
            <v>267223.90000000002</v>
          </cell>
        </row>
        <row r="293">
          <cell r="A293" t="str">
            <v>1Resultado Gerencial</v>
          </cell>
          <cell r="B293" t="str">
            <v>2Total Despesas Administrativas</v>
          </cell>
          <cell r="C293" t="str">
            <v>3Gastos Gerais</v>
          </cell>
          <cell r="D293" t="str">
            <v>4Outros Gastos Gerais</v>
          </cell>
          <cell r="E293" t="str">
            <v>5Diret e Conselho Fiscal</v>
          </cell>
          <cell r="F293" t="str">
            <v>3TOTAL VIPEX</v>
          </cell>
          <cell r="G293">
            <v>81108.33</v>
          </cell>
          <cell r="H293">
            <v>207371.3</v>
          </cell>
          <cell r="I293">
            <v>89087.71</v>
          </cell>
        </row>
        <row r="294">
          <cell r="A294" t="str">
            <v>1Resultado Gerencial</v>
          </cell>
          <cell r="B294" t="str">
            <v>2Total Despesas Administrativas</v>
          </cell>
          <cell r="C294" t="str">
            <v>3Gastos Gerais</v>
          </cell>
          <cell r="D294" t="str">
            <v>4Outros Gastos Gerais</v>
          </cell>
          <cell r="E294" t="str">
            <v>5Diret e Conselho Fiscal</v>
          </cell>
          <cell r="F294" t="str">
            <v>3TOTAL VIPIN</v>
          </cell>
          <cell r="G294">
            <v>290838.55</v>
          </cell>
          <cell r="H294">
            <v>329666.90000000002</v>
          </cell>
          <cell r="I294">
            <v>290841.51</v>
          </cell>
        </row>
        <row r="295">
          <cell r="A295" t="str">
            <v>1Resultado Gerencial</v>
          </cell>
          <cell r="B295" t="str">
            <v>2Total Despesas Administrativas</v>
          </cell>
          <cell r="C295" t="str">
            <v>3Gastos Gerais</v>
          </cell>
          <cell r="D295" t="str">
            <v>4Outros Gastos Gerais</v>
          </cell>
          <cell r="E295" t="str">
            <v>5Diret e Conselho Fiscal</v>
          </cell>
          <cell r="F295" t="str">
            <v>3TOTAL VIPRA</v>
          </cell>
          <cell r="G295">
            <v>425623.83</v>
          </cell>
          <cell r="H295">
            <v>500123.65</v>
          </cell>
          <cell r="I295">
            <v>449558.43</v>
          </cell>
        </row>
        <row r="296">
          <cell r="A296" t="str">
            <v>1Resultado Gerencial</v>
          </cell>
          <cell r="B296" t="str">
            <v>2Total Despesas Administrativas</v>
          </cell>
          <cell r="C296" t="str">
            <v>3Gastos Gerais</v>
          </cell>
          <cell r="D296" t="str">
            <v>4Outros Gastos Gerais</v>
          </cell>
          <cell r="E296" t="str">
            <v>5Diret e Conselho Fiscal</v>
          </cell>
          <cell r="F296" t="str">
            <v>3TOTAL VIREA</v>
          </cell>
          <cell r="G296">
            <v>243289.3</v>
          </cell>
          <cell r="H296">
            <v>311056.98</v>
          </cell>
          <cell r="I296">
            <v>267223.90000000002</v>
          </cell>
        </row>
        <row r="297">
          <cell r="A297" t="str">
            <v>1Resultado Gerencial</v>
          </cell>
          <cell r="B297" t="str">
            <v>2Total Despesas Administrativas</v>
          </cell>
          <cell r="C297" t="str">
            <v>3Gastos Gerais</v>
          </cell>
          <cell r="D297" t="str">
            <v>4Outros Gastos Gerais</v>
          </cell>
          <cell r="E297" t="str">
            <v>5Diret e Conselho Fiscal</v>
          </cell>
          <cell r="F297" t="str">
            <v>3TOTAL VISUE</v>
          </cell>
          <cell r="G297">
            <v>81108.33</v>
          </cell>
          <cell r="H297">
            <v>103685.67</v>
          </cell>
          <cell r="I297">
            <v>89087.7</v>
          </cell>
        </row>
        <row r="298">
          <cell r="A298" t="str">
            <v>1Resultado Gerencial</v>
          </cell>
          <cell r="B298" t="str">
            <v>2Total Despesas Administrativas</v>
          </cell>
          <cell r="C298" t="str">
            <v>3Gastos Gerais</v>
          </cell>
          <cell r="D298" t="str">
            <v>4Outros Gastos Gerais</v>
          </cell>
          <cell r="E298" t="str">
            <v>5Diret e Conselho Fiscal</v>
          </cell>
          <cell r="F298" t="str">
            <v>3TOTAL VITEC</v>
          </cell>
          <cell r="G298">
            <v>162180.97</v>
          </cell>
          <cell r="H298">
            <v>103685.67</v>
          </cell>
          <cell r="I298">
            <v>178136.2</v>
          </cell>
        </row>
        <row r="299">
          <cell r="A299" t="str">
            <v>1Resultado Gerencial</v>
          </cell>
          <cell r="B299" t="str">
            <v>2Total Despesas Administrativas</v>
          </cell>
          <cell r="C299" t="str">
            <v>3Gastos Gerais</v>
          </cell>
          <cell r="D299" t="str">
            <v>4Outros Gastos Gerais</v>
          </cell>
          <cell r="E299" t="str">
            <v>5Diret e Conselho Fiscal</v>
          </cell>
          <cell r="F299" t="str">
            <v>3TOTAL VITES</v>
          </cell>
          <cell r="G299">
            <v>243289.3</v>
          </cell>
          <cell r="H299">
            <v>311056.96999999997</v>
          </cell>
          <cell r="I299">
            <v>267223.90000000002</v>
          </cell>
        </row>
        <row r="300">
          <cell r="A300" t="str">
            <v>1Resultado Gerencial</v>
          </cell>
          <cell r="B300" t="str">
            <v>2Total Despesas Administrativas</v>
          </cell>
          <cell r="C300" t="str">
            <v>3Gastos Gerais</v>
          </cell>
          <cell r="D300" t="str">
            <v>4Outros Gastos Gerais</v>
          </cell>
          <cell r="E300" t="str">
            <v>5Diret e Conselho Fiscal</v>
          </cell>
          <cell r="F300" t="str">
            <v>3TOTAL VIVEM1</v>
          </cell>
          <cell r="G300">
            <v>729903.59</v>
          </cell>
          <cell r="H300">
            <v>933170.81</v>
          </cell>
          <cell r="I300">
            <v>801710.9</v>
          </cell>
        </row>
        <row r="301">
          <cell r="A301" t="str">
            <v>1Resultado Gerencial</v>
          </cell>
          <cell r="B301" t="str">
            <v>2Total Despesas Administrativas</v>
          </cell>
          <cell r="C301" t="str">
            <v>3Gastos Gerais</v>
          </cell>
          <cell r="D301" t="str">
            <v>4Outros Gastos Gerais</v>
          </cell>
          <cell r="E301" t="str">
            <v>5Diret e Conselho Fiscal</v>
          </cell>
          <cell r="F301" t="str">
            <v>3TOTAL VIVEM2</v>
          </cell>
          <cell r="G301">
            <v>162180.97</v>
          </cell>
          <cell r="H301">
            <v>0</v>
          </cell>
          <cell r="I301">
            <v>178136.2</v>
          </cell>
        </row>
        <row r="302">
          <cell r="A302" t="str">
            <v>1Resultado Gerencial</v>
          </cell>
          <cell r="B302" t="str">
            <v>2Total Despesas Administrativas</v>
          </cell>
          <cell r="C302" t="str">
            <v>3Gastos Gerais</v>
          </cell>
          <cell r="D302" t="str">
            <v>4Outros Gastos Gerais</v>
          </cell>
          <cell r="E302" t="str">
            <v>5Diret e Conselho Fiscal</v>
          </cell>
          <cell r="F302" t="str">
            <v>3TOTAL A RATEAR</v>
          </cell>
          <cell r="G302">
            <v>2106.5300000000002</v>
          </cell>
          <cell r="H302">
            <v>0</v>
          </cell>
          <cell r="I302">
            <v>0</v>
          </cell>
        </row>
        <row r="303">
          <cell r="A303" t="str">
            <v>1Resultado Gerencial</v>
          </cell>
          <cell r="B303" t="str">
            <v>2Total Despesas Administrativas</v>
          </cell>
          <cell r="C303" t="str">
            <v>3Gastos Gerais</v>
          </cell>
          <cell r="D303" t="str">
            <v>4Outros Gastos Gerais</v>
          </cell>
          <cell r="E303" t="str">
            <v>5Donativos e Contribuicoes</v>
          </cell>
          <cell r="F303" t="str">
            <v>3TOTAL BVIDA</v>
          </cell>
          <cell r="G303">
            <v>1603.1</v>
          </cell>
          <cell r="H303">
            <v>3615.72</v>
          </cell>
          <cell r="I303">
            <v>1515.6</v>
          </cell>
        </row>
        <row r="304">
          <cell r="A304" t="str">
            <v>1Resultado Gerencial</v>
          </cell>
          <cell r="B304" t="str">
            <v>2Total Despesas Administrativas</v>
          </cell>
          <cell r="C304" t="str">
            <v>3Gastos Gerais</v>
          </cell>
          <cell r="D304" t="str">
            <v>4Outros Gastos Gerais</v>
          </cell>
          <cell r="E304" t="str">
            <v>5Donativos e Contribuicoes</v>
          </cell>
          <cell r="F304" t="str">
            <v>3TOTAL CODAM</v>
          </cell>
          <cell r="G304">
            <v>34610.42</v>
          </cell>
          <cell r="H304">
            <v>49088</v>
          </cell>
          <cell r="I304">
            <v>69347.34</v>
          </cell>
        </row>
        <row r="305">
          <cell r="A305" t="str">
            <v>1Resultado Gerencial</v>
          </cell>
          <cell r="B305" t="str">
            <v>2Total Despesas Administrativas</v>
          </cell>
          <cell r="C305" t="str">
            <v>3Gastos Gerais</v>
          </cell>
          <cell r="D305" t="str">
            <v>4Outros Gastos Gerais</v>
          </cell>
          <cell r="E305" t="str">
            <v>5Donativos e Contribuicoes</v>
          </cell>
          <cell r="F305" t="str">
            <v>3TOTAL PRESI</v>
          </cell>
          <cell r="G305">
            <v>691.07</v>
          </cell>
          <cell r="H305">
            <v>1974.06</v>
          </cell>
          <cell r="I305">
            <v>107.64</v>
          </cell>
        </row>
        <row r="306">
          <cell r="A306" t="str">
            <v>1Resultado Gerencial</v>
          </cell>
          <cell r="B306" t="str">
            <v>2Total Despesas Administrativas</v>
          </cell>
          <cell r="C306" t="str">
            <v>3Gastos Gerais</v>
          </cell>
          <cell r="D306" t="str">
            <v>4Outros Gastos Gerais</v>
          </cell>
          <cell r="E306" t="str">
            <v>5Donativos e Contribuicoes</v>
          </cell>
          <cell r="F306" t="str">
            <v>3TOTAL VICEP</v>
          </cell>
          <cell r="G306">
            <v>151509.89000000001</v>
          </cell>
          <cell r="H306">
            <v>148500.49</v>
          </cell>
          <cell r="I306">
            <v>190224.82</v>
          </cell>
        </row>
        <row r="307">
          <cell r="A307" t="str">
            <v>1Resultado Gerencial</v>
          </cell>
          <cell r="B307" t="str">
            <v>2Total Despesas Administrativas</v>
          </cell>
          <cell r="C307" t="str">
            <v>3Gastos Gerais</v>
          </cell>
          <cell r="D307" t="str">
            <v>4Outros Gastos Gerais</v>
          </cell>
          <cell r="E307" t="str">
            <v>5Donativos e Contribuicoes</v>
          </cell>
          <cell r="F307" t="str">
            <v>3TOTAL VICOF</v>
          </cell>
          <cell r="G307">
            <v>5045</v>
          </cell>
          <cell r="H307">
            <v>26240.59</v>
          </cell>
          <cell r="I307">
            <v>4872.93</v>
          </cell>
        </row>
        <row r="308">
          <cell r="A308" t="str">
            <v>1Resultado Gerencial</v>
          </cell>
          <cell r="B308" t="str">
            <v>2Total Despesas Administrativas</v>
          </cell>
          <cell r="C308" t="str">
            <v>3Gastos Gerais</v>
          </cell>
          <cell r="D308" t="str">
            <v>4Outros Gastos Gerais</v>
          </cell>
          <cell r="E308" t="str">
            <v>5Donativos e Contribuicoes</v>
          </cell>
          <cell r="F308" t="str">
            <v>3TOTAL VICRI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2Total Despesas Administrativas</v>
          </cell>
          <cell r="C309" t="str">
            <v>3Gastos Gerais</v>
          </cell>
          <cell r="D309" t="str">
            <v>4Outros Gastos Gerais</v>
          </cell>
          <cell r="E309" t="str">
            <v>5Donativos e Contribuicoes</v>
          </cell>
          <cell r="F309" t="str">
            <v>3TOTAL VIFCO</v>
          </cell>
          <cell r="G309">
            <v>0</v>
          </cell>
          <cell r="H309">
            <v>0</v>
          </cell>
          <cell r="I309">
            <v>0</v>
          </cell>
        </row>
        <row r="310">
          <cell r="A310" t="str">
            <v>1Resultado Gerencial</v>
          </cell>
          <cell r="B310" t="str">
            <v>2Total Despesas Administrativas</v>
          </cell>
          <cell r="C310" t="str">
            <v>3Gastos Gerais</v>
          </cell>
          <cell r="D310" t="str">
            <v>4Outros Gastos Gerais</v>
          </cell>
          <cell r="E310" t="str">
            <v>5Donativos e Contribuicoes</v>
          </cell>
          <cell r="F310" t="str">
            <v>3TOTAL VIFIC</v>
          </cell>
          <cell r="G310">
            <v>66.239999999999995</v>
          </cell>
          <cell r="H310">
            <v>0</v>
          </cell>
          <cell r="I310">
            <v>107.64</v>
          </cell>
        </row>
        <row r="311">
          <cell r="A311" t="str">
            <v>1Resultado Gerencial</v>
          </cell>
          <cell r="B311" t="str">
            <v>2Total Despesas Administrativas</v>
          </cell>
          <cell r="C311" t="str">
            <v>3Gastos Gerais</v>
          </cell>
          <cell r="D311" t="str">
            <v>4Outros Gastos Gerais</v>
          </cell>
          <cell r="E311" t="str">
            <v>5Donativos e Contribuicoes</v>
          </cell>
          <cell r="F311" t="str">
            <v>3TOTAL VIPEF</v>
          </cell>
          <cell r="G311">
            <v>4553.76</v>
          </cell>
          <cell r="H311">
            <v>27107.5</v>
          </cell>
          <cell r="I311">
            <v>11036.67</v>
          </cell>
        </row>
        <row r="312">
          <cell r="A312" t="str">
            <v>1Resultado Gerencial</v>
          </cell>
          <cell r="B312" t="str">
            <v>2Total Despesas Administrativas</v>
          </cell>
          <cell r="C312" t="str">
            <v>3Gastos Gerais</v>
          </cell>
          <cell r="D312" t="str">
            <v>4Outros Gastos Gerais</v>
          </cell>
          <cell r="E312" t="str">
            <v>5Donativos e Contribuicoes</v>
          </cell>
          <cell r="F312" t="str">
            <v>3TOTAL VIPEX</v>
          </cell>
          <cell r="G312">
            <v>3517.47</v>
          </cell>
          <cell r="H312">
            <v>7706.88</v>
          </cell>
          <cell r="I312">
            <v>3329.87</v>
          </cell>
        </row>
        <row r="313">
          <cell r="A313" t="str">
            <v>1Resultado Gerencial</v>
          </cell>
          <cell r="B313" t="str">
            <v>2Total Despesas Administrativas</v>
          </cell>
          <cell r="C313" t="str">
            <v>3Gastos Gerais</v>
          </cell>
          <cell r="D313" t="str">
            <v>4Outros Gastos Gerais</v>
          </cell>
          <cell r="E313" t="str">
            <v>5Donativos e Contribuicoes</v>
          </cell>
          <cell r="F313" t="str">
            <v>3TOTAL VIPIN</v>
          </cell>
          <cell r="G313">
            <v>6590.64</v>
          </cell>
          <cell r="H313">
            <v>6090.6</v>
          </cell>
          <cell r="I313">
            <v>6735.48</v>
          </cell>
        </row>
        <row r="314">
          <cell r="A314" t="str">
            <v>1Resultado Gerencial</v>
          </cell>
          <cell r="B314" t="str">
            <v>2Total Despesas Administrativas</v>
          </cell>
          <cell r="C314" t="str">
            <v>3Gastos Gerais</v>
          </cell>
          <cell r="D314" t="str">
            <v>4Outros Gastos Gerais</v>
          </cell>
          <cell r="E314" t="str">
            <v>5Donativos e Contribuicoes</v>
          </cell>
          <cell r="F314" t="str">
            <v>3TOTAL VIPRA</v>
          </cell>
          <cell r="G314">
            <v>118409.21</v>
          </cell>
          <cell r="H314">
            <v>216443.96</v>
          </cell>
          <cell r="I314">
            <v>33256.370000000003</v>
          </cell>
        </row>
        <row r="315">
          <cell r="A315" t="str">
            <v>1Resultado Gerencial</v>
          </cell>
          <cell r="B315" t="str">
            <v>2Total Despesas Administrativas</v>
          </cell>
          <cell r="C315" t="str">
            <v>3Gastos Gerais</v>
          </cell>
          <cell r="D315" t="str">
            <v>4Outros Gastos Gerais</v>
          </cell>
          <cell r="E315" t="str">
            <v>5Donativos e Contribuicoes</v>
          </cell>
          <cell r="F315" t="str">
            <v>3TOTAL VIREA</v>
          </cell>
          <cell r="G315">
            <v>7873.48</v>
          </cell>
          <cell r="H315">
            <v>39353.949999999997</v>
          </cell>
          <cell r="I315">
            <v>288066.15000000002</v>
          </cell>
        </row>
        <row r="316">
          <cell r="A316" t="str">
            <v>1Resultado Gerencial</v>
          </cell>
          <cell r="B316" t="str">
            <v>2Total Despesas Administrativas</v>
          </cell>
          <cell r="C316" t="str">
            <v>3Gastos Gerais</v>
          </cell>
          <cell r="D316" t="str">
            <v>4Outros Gastos Gerais</v>
          </cell>
          <cell r="E316" t="str">
            <v>5Donativos e Contribuicoes</v>
          </cell>
          <cell r="F316" t="str">
            <v>3TOTAL VISUE</v>
          </cell>
          <cell r="G316">
            <v>2948.99</v>
          </cell>
          <cell r="H316">
            <v>3247.81</v>
          </cell>
          <cell r="I316">
            <v>3171.64</v>
          </cell>
        </row>
        <row r="317">
          <cell r="A317" t="str">
            <v>1Resultado Gerencial</v>
          </cell>
          <cell r="B317" t="str">
            <v>2Total Despesas Administrativas</v>
          </cell>
          <cell r="C317" t="str">
            <v>3Gastos Gerais</v>
          </cell>
          <cell r="D317" t="str">
            <v>4Outros Gastos Gerais</v>
          </cell>
          <cell r="E317" t="str">
            <v>5Donativos e Contribuicoes</v>
          </cell>
          <cell r="F317" t="str">
            <v>3TOTAL VITEC</v>
          </cell>
          <cell r="G317">
            <v>5146.0200000000004</v>
          </cell>
          <cell r="H317">
            <v>17250.36</v>
          </cell>
          <cell r="I317">
            <v>4721.54</v>
          </cell>
        </row>
        <row r="318">
          <cell r="A318" t="str">
            <v>1Resultado Gerencial</v>
          </cell>
          <cell r="B318" t="str">
            <v>2Total Despesas Administrativas</v>
          </cell>
          <cell r="C318" t="str">
            <v>3Gastos Gerais</v>
          </cell>
          <cell r="D318" t="str">
            <v>4Outros Gastos Gerais</v>
          </cell>
          <cell r="E318" t="str">
            <v>5Donativos e Contribuicoes</v>
          </cell>
          <cell r="F318" t="str">
            <v>3TOTAL VITES</v>
          </cell>
          <cell r="G318">
            <v>10185.52</v>
          </cell>
          <cell r="H318">
            <v>100634.86</v>
          </cell>
          <cell r="I318">
            <v>10177.700000000001</v>
          </cell>
        </row>
        <row r="319">
          <cell r="A319" t="str">
            <v>1Resultado Gerencial</v>
          </cell>
          <cell r="B319" t="str">
            <v>2Total Despesas Administrativas</v>
          </cell>
          <cell r="C319" t="str">
            <v>3Gastos Gerais</v>
          </cell>
          <cell r="D319" t="str">
            <v>4Outros Gastos Gerais</v>
          </cell>
          <cell r="E319" t="str">
            <v>5Donativos e Contribuicoes</v>
          </cell>
          <cell r="F319" t="str">
            <v>3TOTAL VIVEM1</v>
          </cell>
          <cell r="G319">
            <v>10795.59</v>
          </cell>
          <cell r="H319">
            <v>53766.89</v>
          </cell>
          <cell r="I319">
            <v>19295.05</v>
          </cell>
        </row>
        <row r="320">
          <cell r="A320" t="str">
            <v>1Resultado Gerencial</v>
          </cell>
          <cell r="B320" t="str">
            <v>2Total Despesas Administrativas</v>
          </cell>
          <cell r="C320" t="str">
            <v>3Gastos Gerais</v>
          </cell>
          <cell r="D320" t="str">
            <v>4Outros Gastos Gerais</v>
          </cell>
          <cell r="E320" t="str">
            <v>5Donativos e Contribuicoes</v>
          </cell>
          <cell r="F320" t="str">
            <v>3TOTAL VIVEM2</v>
          </cell>
          <cell r="G320">
            <v>22926.23</v>
          </cell>
          <cell r="H320">
            <v>252</v>
          </cell>
          <cell r="I320">
            <v>3222.23</v>
          </cell>
        </row>
        <row r="321">
          <cell r="A321" t="str">
            <v>1Resultado Gerencial</v>
          </cell>
          <cell r="B321" t="str">
            <v>2Total Despesas Administrativas</v>
          </cell>
          <cell r="C321" t="str">
            <v>3Gastos Gerais</v>
          </cell>
          <cell r="D321" t="str">
            <v>4Outros Gastos Gerais</v>
          </cell>
          <cell r="E321" t="str">
            <v>5Donativos e Contribuicoes</v>
          </cell>
          <cell r="F321" t="str">
            <v>3TOTAL A RATEAR</v>
          </cell>
          <cell r="G321">
            <v>0</v>
          </cell>
          <cell r="H321">
            <v>0</v>
          </cell>
          <cell r="I321">
            <v>8023.24</v>
          </cell>
        </row>
        <row r="322">
          <cell r="A322" t="str">
            <v>1Resultado Gerencial</v>
          </cell>
          <cell r="B322" t="str">
            <v>2Total Despesas Administrativas</v>
          </cell>
          <cell r="C322" t="str">
            <v>3Gastos Gerais</v>
          </cell>
          <cell r="D322" t="str">
            <v>4Outros Gastos Gerais</v>
          </cell>
          <cell r="E322" t="str">
            <v>5Repasse Comis Distribuidor</v>
          </cell>
          <cell r="F322" t="str">
            <v>3TOTAL VIPIN</v>
          </cell>
          <cell r="G322">
            <v>157641.45000000001</v>
          </cell>
          <cell r="H322">
            <v>200665.25</v>
          </cell>
          <cell r="I322">
            <v>223856.98</v>
          </cell>
        </row>
        <row r="323">
          <cell r="A323" t="str">
            <v>1Resultado Gerencial</v>
          </cell>
          <cell r="B323" t="str">
            <v>2Total Despesas Administrativas</v>
          </cell>
          <cell r="C323" t="str">
            <v>3Gastos Gerais</v>
          </cell>
          <cell r="D323" t="str">
            <v>4Outros Gastos Gerais</v>
          </cell>
          <cell r="E323" t="str">
            <v>5Repasse Comis Distribuidor</v>
          </cell>
          <cell r="F323" t="str">
            <v>3TOTAL A RATEAR</v>
          </cell>
          <cell r="G323">
            <v>0</v>
          </cell>
          <cell r="H323">
            <v>0</v>
          </cell>
          <cell r="I323">
            <v>0</v>
          </cell>
        </row>
        <row r="324">
          <cell r="A324" t="str">
            <v>1Resultado Gerencial</v>
          </cell>
          <cell r="B324" t="str">
            <v>2Total Despesas Administrativas</v>
          </cell>
          <cell r="C324" t="str">
            <v>3Gastos Gerais</v>
          </cell>
          <cell r="D324" t="str">
            <v>4Outros Gastos Gerais</v>
          </cell>
          <cell r="E324" t="str">
            <v>5Representacao e Beneficios</v>
          </cell>
          <cell r="F324" t="str">
            <v>3TOTAL BVIDA</v>
          </cell>
          <cell r="G324">
            <v>0</v>
          </cell>
          <cell r="H324">
            <v>28.18</v>
          </cell>
          <cell r="I324">
            <v>13</v>
          </cell>
        </row>
        <row r="325">
          <cell r="A325" t="str">
            <v>1Resultado Gerencial</v>
          </cell>
          <cell r="B325" t="str">
            <v>2Total Despesas Administrativas</v>
          </cell>
          <cell r="C325" t="str">
            <v>3Gastos Gerais</v>
          </cell>
          <cell r="D325" t="str">
            <v>4Outros Gastos Gerais</v>
          </cell>
          <cell r="E325" t="str">
            <v>5Representacao e Beneficios</v>
          </cell>
          <cell r="F325" t="str">
            <v>3TOTAL CODAM</v>
          </cell>
          <cell r="G325">
            <v>83505.73</v>
          </cell>
          <cell r="H325">
            <v>31967.200000000001</v>
          </cell>
          <cell r="I325">
            <v>95023.94</v>
          </cell>
        </row>
        <row r="326">
          <cell r="A326" t="str">
            <v>1Resultado Gerencial</v>
          </cell>
          <cell r="B326" t="str">
            <v>2Total Despesas Administrativas</v>
          </cell>
          <cell r="C326" t="str">
            <v>3Gastos Gerais</v>
          </cell>
          <cell r="D326" t="str">
            <v>4Outros Gastos Gerais</v>
          </cell>
          <cell r="E326" t="str">
            <v>5Representacao e Beneficios</v>
          </cell>
          <cell r="F326" t="str">
            <v>3TOTAL PRESI</v>
          </cell>
          <cell r="G326">
            <v>11205.74</v>
          </cell>
          <cell r="H326">
            <v>1540.05</v>
          </cell>
          <cell r="I326">
            <v>1202.5</v>
          </cell>
        </row>
        <row r="327">
          <cell r="A327" t="str">
            <v>1Resultado Gerencial</v>
          </cell>
          <cell r="B327" t="str">
            <v>2Total Despesas Administrativas</v>
          </cell>
          <cell r="C327" t="str">
            <v>3Gastos Gerais</v>
          </cell>
          <cell r="D327" t="str">
            <v>4Outros Gastos Gerais</v>
          </cell>
          <cell r="E327" t="str">
            <v>5Representacao e Beneficios</v>
          </cell>
          <cell r="F327" t="str">
            <v>3TOTAL VICEP</v>
          </cell>
          <cell r="G327">
            <v>5273.85</v>
          </cell>
          <cell r="H327">
            <v>9542.01</v>
          </cell>
          <cell r="I327">
            <v>8646.23</v>
          </cell>
        </row>
        <row r="328">
          <cell r="A328" t="str">
            <v>1Resultado Gerencial</v>
          </cell>
          <cell r="B328" t="str">
            <v>2Total Despesas Administrativas</v>
          </cell>
          <cell r="C328" t="str">
            <v>3Gastos Gerais</v>
          </cell>
          <cell r="D328" t="str">
            <v>4Outros Gastos Gerais</v>
          </cell>
          <cell r="E328" t="str">
            <v>5Representacao e Beneficios</v>
          </cell>
          <cell r="F328" t="str">
            <v>3TOTAL VICOF</v>
          </cell>
          <cell r="G328">
            <v>0</v>
          </cell>
          <cell r="H328">
            <v>927.94</v>
          </cell>
          <cell r="I328">
            <v>13</v>
          </cell>
        </row>
        <row r="329">
          <cell r="A329" t="str">
            <v>1Resultado Gerencial</v>
          </cell>
          <cell r="B329" t="str">
            <v>2Total Despesas Administrativas</v>
          </cell>
          <cell r="C329" t="str">
            <v>3Gastos Gerais</v>
          </cell>
          <cell r="D329" t="str">
            <v>4Outros Gastos Gerais</v>
          </cell>
          <cell r="E329" t="str">
            <v>5Representacao e Beneficios</v>
          </cell>
          <cell r="F329" t="str">
            <v>3TOTAL VICRI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2Total Despesas Administrativas</v>
          </cell>
          <cell r="C330" t="str">
            <v>3Gastos Gerais</v>
          </cell>
          <cell r="D330" t="str">
            <v>4Outros Gastos Gerais</v>
          </cell>
          <cell r="E330" t="str">
            <v>5Representacao e Beneficios</v>
          </cell>
          <cell r="F330" t="str">
            <v>3TOTAL VIFCO</v>
          </cell>
          <cell r="G330">
            <v>0</v>
          </cell>
          <cell r="H330">
            <v>0</v>
          </cell>
          <cell r="I330">
            <v>0</v>
          </cell>
        </row>
        <row r="331">
          <cell r="A331" t="str">
            <v>1Resultado Gerencial</v>
          </cell>
          <cell r="B331" t="str">
            <v>2Total Despesas Administrativas</v>
          </cell>
          <cell r="C331" t="str">
            <v>3Gastos Gerais</v>
          </cell>
          <cell r="D331" t="str">
            <v>4Outros Gastos Gerais</v>
          </cell>
          <cell r="E331" t="str">
            <v>5Representacao e Beneficios</v>
          </cell>
          <cell r="F331" t="str">
            <v>3TOTAL VIFIC</v>
          </cell>
          <cell r="G331">
            <v>0</v>
          </cell>
          <cell r="H331">
            <v>0</v>
          </cell>
          <cell r="I331">
            <v>0</v>
          </cell>
        </row>
        <row r="332">
          <cell r="A332" t="str">
            <v>1Resultado Gerencial</v>
          </cell>
          <cell r="B332" t="str">
            <v>2Total Despesas Administrativas</v>
          </cell>
          <cell r="C332" t="str">
            <v>3Gastos Gerais</v>
          </cell>
          <cell r="D332" t="str">
            <v>4Outros Gastos Gerais</v>
          </cell>
          <cell r="E332" t="str">
            <v>5Representacao e Beneficios</v>
          </cell>
          <cell r="F332" t="str">
            <v>3TOTAL VIPEF</v>
          </cell>
          <cell r="G332">
            <v>606.20000000000005</v>
          </cell>
          <cell r="H332">
            <v>3538.14</v>
          </cell>
          <cell r="I332">
            <v>119.15</v>
          </cell>
        </row>
        <row r="333">
          <cell r="A333" t="str">
            <v>1Resultado Gerencial</v>
          </cell>
          <cell r="B333" t="str">
            <v>2Total Despesas Administrativas</v>
          </cell>
          <cell r="C333" t="str">
            <v>3Gastos Gerais</v>
          </cell>
          <cell r="D333" t="str">
            <v>4Outros Gastos Gerais</v>
          </cell>
          <cell r="E333" t="str">
            <v>5Representacao e Beneficios</v>
          </cell>
          <cell r="F333" t="str">
            <v>3TOTAL VIPEX</v>
          </cell>
          <cell r="G333">
            <v>4931.57</v>
          </cell>
          <cell r="H333">
            <v>3971.05</v>
          </cell>
          <cell r="I333">
            <v>4923.72</v>
          </cell>
        </row>
        <row r="334">
          <cell r="A334" t="str">
            <v>1Resultado Gerencial</v>
          </cell>
          <cell r="B334" t="str">
            <v>2Total Despesas Administrativas</v>
          </cell>
          <cell r="C334" t="str">
            <v>3Gastos Gerais</v>
          </cell>
          <cell r="D334" t="str">
            <v>4Outros Gastos Gerais</v>
          </cell>
          <cell r="E334" t="str">
            <v>5Representacao e Beneficios</v>
          </cell>
          <cell r="F334" t="str">
            <v>3TOTAL VIPIN</v>
          </cell>
          <cell r="G334">
            <v>5954.39</v>
          </cell>
          <cell r="H334">
            <v>2668.68</v>
          </cell>
          <cell r="I334">
            <v>413.61</v>
          </cell>
        </row>
        <row r="335">
          <cell r="A335" t="str">
            <v>1Resultado Gerencial</v>
          </cell>
          <cell r="B335" t="str">
            <v>2Total Despesas Administrativas</v>
          </cell>
          <cell r="C335" t="str">
            <v>3Gastos Gerais</v>
          </cell>
          <cell r="D335" t="str">
            <v>4Outros Gastos Gerais</v>
          </cell>
          <cell r="E335" t="str">
            <v>5Representacao e Beneficios</v>
          </cell>
          <cell r="F335" t="str">
            <v>3TOTAL VIPRA</v>
          </cell>
          <cell r="G335">
            <v>11271.13</v>
          </cell>
          <cell r="H335">
            <v>22685.35</v>
          </cell>
          <cell r="I335">
            <v>9029.0300000000007</v>
          </cell>
        </row>
        <row r="336">
          <cell r="A336" t="str">
            <v>1Resultado Gerencial</v>
          </cell>
          <cell r="B336" t="str">
            <v>2Total Despesas Administrativas</v>
          </cell>
          <cell r="C336" t="str">
            <v>3Gastos Gerais</v>
          </cell>
          <cell r="D336" t="str">
            <v>4Outros Gastos Gerais</v>
          </cell>
          <cell r="E336" t="str">
            <v>5Representacao e Beneficios</v>
          </cell>
          <cell r="F336" t="str">
            <v>3TOTAL VIREA</v>
          </cell>
          <cell r="G336">
            <v>1927.73</v>
          </cell>
          <cell r="H336">
            <v>2777.72</v>
          </cell>
          <cell r="I336">
            <v>4425.42</v>
          </cell>
        </row>
        <row r="337">
          <cell r="A337" t="str">
            <v>1Resultado Gerencial</v>
          </cell>
          <cell r="B337" t="str">
            <v>2Total Despesas Administrativas</v>
          </cell>
          <cell r="C337" t="str">
            <v>3Gastos Gerais</v>
          </cell>
          <cell r="D337" t="str">
            <v>4Outros Gastos Gerais</v>
          </cell>
          <cell r="E337" t="str">
            <v>5Representacao e Beneficios</v>
          </cell>
          <cell r="F337" t="str">
            <v>3TOTAL VISUE</v>
          </cell>
          <cell r="G337">
            <v>925.88</v>
          </cell>
          <cell r="H337">
            <v>1425.77</v>
          </cell>
          <cell r="I337">
            <v>882.03</v>
          </cell>
        </row>
        <row r="338">
          <cell r="A338" t="str">
            <v>1Resultado Gerencial</v>
          </cell>
          <cell r="B338" t="str">
            <v>2Total Despesas Administrativas</v>
          </cell>
          <cell r="C338" t="str">
            <v>3Gastos Gerais</v>
          </cell>
          <cell r="D338" t="str">
            <v>4Outros Gastos Gerais</v>
          </cell>
          <cell r="E338" t="str">
            <v>5Representacao e Beneficios</v>
          </cell>
          <cell r="F338" t="str">
            <v>3TOTAL VITEC</v>
          </cell>
          <cell r="G338">
            <v>2876.48</v>
          </cell>
          <cell r="H338">
            <v>1833.56</v>
          </cell>
          <cell r="I338">
            <v>1208.83</v>
          </cell>
        </row>
        <row r="339">
          <cell r="A339" t="str">
            <v>1Resultado Gerencial</v>
          </cell>
          <cell r="B339" t="str">
            <v>2Total Despesas Administrativas</v>
          </cell>
          <cell r="C339" t="str">
            <v>3Gastos Gerais</v>
          </cell>
          <cell r="D339" t="str">
            <v>4Outros Gastos Gerais</v>
          </cell>
          <cell r="E339" t="str">
            <v>5Representacao e Beneficios</v>
          </cell>
          <cell r="F339" t="str">
            <v>3TOTAL VITES</v>
          </cell>
          <cell r="G339">
            <v>1650</v>
          </cell>
          <cell r="H339">
            <v>675.74</v>
          </cell>
          <cell r="I339">
            <v>4629.92</v>
          </cell>
        </row>
        <row r="340">
          <cell r="A340" t="str">
            <v>1Resultado Gerencial</v>
          </cell>
          <cell r="B340" t="str">
            <v>2Total Despesas Administrativas</v>
          </cell>
          <cell r="C340" t="str">
            <v>3Gastos Gerais</v>
          </cell>
          <cell r="D340" t="str">
            <v>4Outros Gastos Gerais</v>
          </cell>
          <cell r="E340" t="str">
            <v>5Representacao e Beneficios</v>
          </cell>
          <cell r="F340" t="str">
            <v>3TOTAL VIVEM1</v>
          </cell>
          <cell r="G340">
            <v>37949.39</v>
          </cell>
          <cell r="H340">
            <v>35831.72</v>
          </cell>
          <cell r="I340">
            <v>32067.68</v>
          </cell>
        </row>
        <row r="341">
          <cell r="A341" t="str">
            <v>1Resultado Gerencial</v>
          </cell>
          <cell r="B341" t="str">
            <v>2Total Despesas Administrativas</v>
          </cell>
          <cell r="C341" t="str">
            <v>3Gastos Gerais</v>
          </cell>
          <cell r="D341" t="str">
            <v>4Outros Gastos Gerais</v>
          </cell>
          <cell r="E341" t="str">
            <v>5Representacao e Beneficios</v>
          </cell>
          <cell r="F341" t="str">
            <v>3TOTAL VIVEM2</v>
          </cell>
          <cell r="G341">
            <v>396.35</v>
          </cell>
          <cell r="H341">
            <v>629.1</v>
          </cell>
          <cell r="I341">
            <v>178.19</v>
          </cell>
        </row>
        <row r="342">
          <cell r="A342" t="str">
            <v>1Resultado Gerencial</v>
          </cell>
          <cell r="B342" t="str">
            <v>2Total Despesas Administrativas</v>
          </cell>
          <cell r="C342" t="str">
            <v>3Gastos Gerais</v>
          </cell>
          <cell r="D342" t="str">
            <v>4Servicos de Terceiros</v>
          </cell>
          <cell r="E342" t="str">
            <v>5Honorarios de Advogados</v>
          </cell>
          <cell r="F342" t="str">
            <v>3TOTAL BVIDA</v>
          </cell>
          <cell r="G342">
            <v>230146.67</v>
          </cell>
          <cell r="H342">
            <v>273738.02</v>
          </cell>
          <cell r="I342">
            <v>277766.44</v>
          </cell>
        </row>
        <row r="343">
          <cell r="A343" t="str">
            <v>1Resultado Gerencial</v>
          </cell>
          <cell r="B343" t="str">
            <v>2Total Despesas Administrativas</v>
          </cell>
          <cell r="C343" t="str">
            <v>3Gastos Gerais</v>
          </cell>
          <cell r="D343" t="str">
            <v>4Servicos de Terceiros</v>
          </cell>
          <cell r="E343" t="str">
            <v>5Honorarios de Advogados</v>
          </cell>
          <cell r="F343" t="str">
            <v>3TOTAL CODAM</v>
          </cell>
          <cell r="G343">
            <v>25264.32</v>
          </cell>
          <cell r="H343">
            <v>119249.07</v>
          </cell>
          <cell r="I343">
            <v>18361.400000000001</v>
          </cell>
        </row>
        <row r="344">
          <cell r="A344" t="str">
            <v>1Resultado Gerencial</v>
          </cell>
          <cell r="B344" t="str">
            <v>2Total Despesas Administrativas</v>
          </cell>
          <cell r="C344" t="str">
            <v>3Gastos Gerais</v>
          </cell>
          <cell r="D344" t="str">
            <v>4Servicos de Terceiros</v>
          </cell>
          <cell r="E344" t="str">
            <v>5Honorarios de Advogados</v>
          </cell>
          <cell r="F344" t="str">
            <v>3TOTAL PRESI</v>
          </cell>
          <cell r="G344">
            <v>0</v>
          </cell>
          <cell r="H344">
            <v>0</v>
          </cell>
          <cell r="I344">
            <v>66554.58</v>
          </cell>
        </row>
        <row r="345">
          <cell r="A345" t="str">
            <v>1Resultado Gerencial</v>
          </cell>
          <cell r="B345" t="str">
            <v>2Total Despesas Administrativas</v>
          </cell>
          <cell r="C345" t="str">
            <v>3Gastos Gerais</v>
          </cell>
          <cell r="D345" t="str">
            <v>4Servicos de Terceiros</v>
          </cell>
          <cell r="E345" t="str">
            <v>5Honorarios de Advogados</v>
          </cell>
          <cell r="F345" t="str">
            <v>3TOTAL VICEP</v>
          </cell>
          <cell r="G345">
            <v>68597.72</v>
          </cell>
          <cell r="H345">
            <v>340797.31</v>
          </cell>
          <cell r="I345">
            <v>21799.75</v>
          </cell>
        </row>
        <row r="346">
          <cell r="A346" t="str">
            <v>1Resultado Gerencial</v>
          </cell>
          <cell r="B346" t="str">
            <v>2Total Despesas Administrativas</v>
          </cell>
          <cell r="C346" t="str">
            <v>3Gastos Gerais</v>
          </cell>
          <cell r="D346" t="str">
            <v>4Servicos de Terceiros</v>
          </cell>
          <cell r="E346" t="str">
            <v>5Honorarios de Advogados</v>
          </cell>
          <cell r="F346" t="str">
            <v>3TOTAL VICOF</v>
          </cell>
          <cell r="G346">
            <v>0</v>
          </cell>
          <cell r="H346">
            <v>-0.21</v>
          </cell>
          <cell r="I346">
            <v>0</v>
          </cell>
        </row>
        <row r="347">
          <cell r="A347" t="str">
            <v>1Resultado Gerencial</v>
          </cell>
          <cell r="B347" t="str">
            <v>2Total Despesas Administrativas</v>
          </cell>
          <cell r="C347" t="str">
            <v>3Gastos Gerais</v>
          </cell>
          <cell r="D347" t="str">
            <v>4Servicos de Terceiros</v>
          </cell>
          <cell r="E347" t="str">
            <v>5Honorarios de Advogados</v>
          </cell>
          <cell r="F347" t="str">
            <v>3TOTAL VICRI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2Total Despesas Administrativas</v>
          </cell>
          <cell r="C348" t="str">
            <v>3Gastos Gerais</v>
          </cell>
          <cell r="D348" t="str">
            <v>4Servicos de Terceiros</v>
          </cell>
          <cell r="E348" t="str">
            <v>5Honorarios de Advogados</v>
          </cell>
          <cell r="F348" t="str">
            <v>3TOTAL VIPEF</v>
          </cell>
          <cell r="G348">
            <v>7000</v>
          </cell>
          <cell r="H348">
            <v>0</v>
          </cell>
          <cell r="I348">
            <v>0</v>
          </cell>
        </row>
        <row r="349">
          <cell r="A349" t="str">
            <v>1Resultado Gerencial</v>
          </cell>
          <cell r="B349" t="str">
            <v>2Total Despesas Administrativas</v>
          </cell>
          <cell r="C349" t="str">
            <v>3Gastos Gerais</v>
          </cell>
          <cell r="D349" t="str">
            <v>4Servicos de Terceiros</v>
          </cell>
          <cell r="E349" t="str">
            <v>5Honorarios de Advogados</v>
          </cell>
          <cell r="F349" t="str">
            <v>3TOTAL VIPIN</v>
          </cell>
          <cell r="G349">
            <v>20832.93</v>
          </cell>
          <cell r="H349">
            <v>35916.67</v>
          </cell>
          <cell r="I349">
            <v>0</v>
          </cell>
        </row>
        <row r="350">
          <cell r="A350" t="str">
            <v>1Resultado Gerencial</v>
          </cell>
          <cell r="B350" t="str">
            <v>2Total Despesas Administrativas</v>
          </cell>
          <cell r="C350" t="str">
            <v>3Gastos Gerais</v>
          </cell>
          <cell r="D350" t="str">
            <v>4Servicos de Terceiros</v>
          </cell>
          <cell r="E350" t="str">
            <v>5Honorarios de Advogados</v>
          </cell>
          <cell r="F350" t="str">
            <v>3TOTAL VIPRA</v>
          </cell>
          <cell r="G350">
            <v>93221.96</v>
          </cell>
          <cell r="H350">
            <v>82164.5</v>
          </cell>
          <cell r="I350">
            <v>96728.23</v>
          </cell>
        </row>
        <row r="351">
          <cell r="A351" t="str">
            <v>1Resultado Gerencial</v>
          </cell>
          <cell r="B351" t="str">
            <v>2Total Despesas Administrativas</v>
          </cell>
          <cell r="C351" t="str">
            <v>3Gastos Gerais</v>
          </cell>
          <cell r="D351" t="str">
            <v>4Servicos de Terceiros</v>
          </cell>
          <cell r="E351" t="str">
            <v>5Honorarios de Advogados</v>
          </cell>
          <cell r="F351" t="str">
            <v>3TOTAL VIREA</v>
          </cell>
          <cell r="G351">
            <v>1058886.97</v>
          </cell>
          <cell r="H351">
            <v>1337221.6299999999</v>
          </cell>
          <cell r="I351">
            <v>1107622.8400000001</v>
          </cell>
        </row>
        <row r="352">
          <cell r="A352" t="str">
            <v>1Resultado Gerencial</v>
          </cell>
          <cell r="B352" t="str">
            <v>2Total Despesas Administrativas</v>
          </cell>
          <cell r="C352" t="str">
            <v>3Gastos Gerais</v>
          </cell>
          <cell r="D352" t="str">
            <v>4Servicos de Terceiros</v>
          </cell>
          <cell r="E352" t="str">
            <v>5Honorarios de Advogados</v>
          </cell>
          <cell r="F352" t="str">
            <v>3TOTAL VITEC</v>
          </cell>
          <cell r="G352">
            <v>281728.89</v>
          </cell>
          <cell r="H352">
            <v>14742.65</v>
          </cell>
          <cell r="I352">
            <v>117024.29</v>
          </cell>
        </row>
        <row r="353">
          <cell r="A353" t="str">
            <v>1Resultado Gerencial</v>
          </cell>
          <cell r="B353" t="str">
            <v>2Total Despesas Administrativas</v>
          </cell>
          <cell r="C353" t="str">
            <v>3Gastos Gerais</v>
          </cell>
          <cell r="D353" t="str">
            <v>4Servicos de Terceiros</v>
          </cell>
          <cell r="E353" t="str">
            <v>5Honorarios de Advogados</v>
          </cell>
          <cell r="F353" t="str">
            <v>3TOTAL VITES</v>
          </cell>
          <cell r="G353">
            <v>360.13</v>
          </cell>
          <cell r="H353">
            <v>0</v>
          </cell>
          <cell r="I353">
            <v>518.58000000000004</v>
          </cell>
        </row>
        <row r="354">
          <cell r="A354" t="str">
            <v>1Resultado Gerencial</v>
          </cell>
          <cell r="B354" t="str">
            <v>2Total Despesas Administrativas</v>
          </cell>
          <cell r="C354" t="str">
            <v>3Gastos Gerais</v>
          </cell>
          <cell r="D354" t="str">
            <v>4Servicos de Terceiros</v>
          </cell>
          <cell r="E354" t="str">
            <v>5Honorarios de Advogados</v>
          </cell>
          <cell r="F354" t="str">
            <v>3TOTAL VIVEM1</v>
          </cell>
          <cell r="G354">
            <v>22500</v>
          </cell>
          <cell r="H354">
            <v>0</v>
          </cell>
          <cell r="I354">
            <v>0</v>
          </cell>
        </row>
        <row r="355">
          <cell r="A355" t="str">
            <v>1Resultado Gerencial</v>
          </cell>
          <cell r="B355" t="str">
            <v>2Total Despesas Administrativas</v>
          </cell>
          <cell r="C355" t="str">
            <v>3Gastos Gerais</v>
          </cell>
          <cell r="D355" t="str">
            <v>4Servicos de Terceiros</v>
          </cell>
          <cell r="E355" t="str">
            <v>5Honorarios de Advogados</v>
          </cell>
          <cell r="F355" t="str">
            <v>3TOTAL VIVEM2</v>
          </cell>
          <cell r="G355">
            <v>0</v>
          </cell>
          <cell r="H355">
            <v>0</v>
          </cell>
          <cell r="I355">
            <v>86.44</v>
          </cell>
        </row>
        <row r="356">
          <cell r="A356" t="str">
            <v>1Resultado Gerencial</v>
          </cell>
          <cell r="B356" t="str">
            <v>2Total Despesas Administrativas</v>
          </cell>
          <cell r="C356" t="str">
            <v>3Gastos Gerais</v>
          </cell>
          <cell r="D356" t="str">
            <v>4Servicos de Terceiros</v>
          </cell>
          <cell r="E356" t="str">
            <v>5Honorarios de Advogados</v>
          </cell>
          <cell r="F356" t="str">
            <v>3TOTAL A RATEAR</v>
          </cell>
          <cell r="G356">
            <v>19514.05</v>
          </cell>
          <cell r="H356">
            <v>36399.42</v>
          </cell>
          <cell r="I356">
            <v>381816.86</v>
          </cell>
        </row>
        <row r="357">
          <cell r="A357" t="str">
            <v>1Resultado Gerencial</v>
          </cell>
          <cell r="B357" t="str">
            <v>2Total Despesas Administrativas</v>
          </cell>
          <cell r="C357" t="str">
            <v>3Gastos Gerais</v>
          </cell>
          <cell r="D357" t="str">
            <v>4Servicos de Terceiros</v>
          </cell>
          <cell r="E357" t="str">
            <v>5Honorarios de Auditoria</v>
          </cell>
          <cell r="F357" t="str">
            <v>3TOTAL CODAM</v>
          </cell>
          <cell r="G357">
            <v>15000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2Total Despesas Administrativas</v>
          </cell>
          <cell r="C358" t="str">
            <v>3Gastos Gerais</v>
          </cell>
          <cell r="D358" t="str">
            <v>4Servicos de Terceiros</v>
          </cell>
          <cell r="E358" t="str">
            <v>5Honorarios de Auditoria</v>
          </cell>
          <cell r="F358" t="str">
            <v>3TOTAL VICEP</v>
          </cell>
          <cell r="G358">
            <v>6605.02</v>
          </cell>
          <cell r="H358">
            <v>9826.15</v>
          </cell>
          <cell r="I358">
            <v>9805.02</v>
          </cell>
        </row>
        <row r="359">
          <cell r="A359" t="str">
            <v>1Resultado Gerencial</v>
          </cell>
          <cell r="B359" t="str">
            <v>2Total Despesas Administrativas</v>
          </cell>
          <cell r="C359" t="str">
            <v>3Gastos Gerais</v>
          </cell>
          <cell r="D359" t="str">
            <v>4Servicos de Terceiros</v>
          </cell>
          <cell r="E359" t="str">
            <v>5Honorarios de Auditoria</v>
          </cell>
          <cell r="F359" t="str">
            <v>3TOTAL VICOF</v>
          </cell>
          <cell r="G359">
            <v>142260</v>
          </cell>
          <cell r="H359">
            <v>152260</v>
          </cell>
          <cell r="I359">
            <v>142260</v>
          </cell>
        </row>
        <row r="360">
          <cell r="A360" t="str">
            <v>1Resultado Gerencial</v>
          </cell>
          <cell r="B360" t="str">
            <v>2Total Despesas Administrativas</v>
          </cell>
          <cell r="C360" t="str">
            <v>3Gastos Gerais</v>
          </cell>
          <cell r="D360" t="str">
            <v>4Servicos de Terceiros</v>
          </cell>
          <cell r="E360" t="str">
            <v>5Honorarios de Auditoria</v>
          </cell>
          <cell r="F360" t="str">
            <v>3TOTAL VIFIC</v>
          </cell>
          <cell r="G360">
            <v>0</v>
          </cell>
          <cell r="H360">
            <v>0</v>
          </cell>
          <cell r="I360">
            <v>0</v>
          </cell>
        </row>
        <row r="361">
          <cell r="A361" t="str">
            <v>1Resultado Gerencial</v>
          </cell>
          <cell r="B361" t="str">
            <v>2Total Despesas Administrativas</v>
          </cell>
          <cell r="C361" t="str">
            <v>3Gastos Gerais</v>
          </cell>
          <cell r="D361" t="str">
            <v>4Servicos de Terceiros</v>
          </cell>
          <cell r="E361" t="str">
            <v>5Honorarios de Auditoria</v>
          </cell>
          <cell r="F361" t="str">
            <v>3TOTAL VIPEF</v>
          </cell>
          <cell r="G361">
            <v>0</v>
          </cell>
          <cell r="H361">
            <v>0</v>
          </cell>
          <cell r="I361">
            <v>0</v>
          </cell>
        </row>
        <row r="362">
          <cell r="A362" t="str">
            <v>1Resultado Gerencial</v>
          </cell>
          <cell r="B362" t="str">
            <v>2Total Despesas Administrativas</v>
          </cell>
          <cell r="C362" t="str">
            <v>3Gastos Gerais</v>
          </cell>
          <cell r="D362" t="str">
            <v>4Servicos de Terceiros</v>
          </cell>
          <cell r="E362" t="str">
            <v>5Honorarios de Auditoria</v>
          </cell>
          <cell r="F362" t="str">
            <v>3TOTAL VIPIN</v>
          </cell>
          <cell r="G362">
            <v>0</v>
          </cell>
          <cell r="H362">
            <v>0</v>
          </cell>
          <cell r="I362">
            <v>0</v>
          </cell>
        </row>
        <row r="363">
          <cell r="A363" t="str">
            <v>1Resultado Gerencial</v>
          </cell>
          <cell r="B363" t="str">
            <v>2Total Despesas Administrativas</v>
          </cell>
          <cell r="C363" t="str">
            <v>3Gastos Gerais</v>
          </cell>
          <cell r="D363" t="str">
            <v>4Servicos de Terceiros</v>
          </cell>
          <cell r="E363" t="str">
            <v>5Honorarios de Auditoria</v>
          </cell>
          <cell r="F363" t="str">
            <v>3TOTAL VIPRA</v>
          </cell>
          <cell r="G363">
            <v>0</v>
          </cell>
          <cell r="H363">
            <v>12250</v>
          </cell>
          <cell r="I363">
            <v>3810.5</v>
          </cell>
        </row>
        <row r="364">
          <cell r="A364" t="str">
            <v>1Resultado Gerencial</v>
          </cell>
          <cell r="B364" t="str">
            <v>2Total Despesas Administrativas</v>
          </cell>
          <cell r="C364" t="str">
            <v>3Gastos Gerais</v>
          </cell>
          <cell r="D364" t="str">
            <v>4Servicos de Terceiros</v>
          </cell>
          <cell r="E364" t="str">
            <v>5Honorarios de Auditoria</v>
          </cell>
          <cell r="F364" t="str">
            <v>3TOTAL VITEC</v>
          </cell>
          <cell r="G364">
            <v>0</v>
          </cell>
          <cell r="H364">
            <v>1458.33</v>
          </cell>
          <cell r="I364">
            <v>0</v>
          </cell>
        </row>
        <row r="365">
          <cell r="A365" t="str">
            <v>1Resultado Gerencial</v>
          </cell>
          <cell r="B365" t="str">
            <v>2Total Despesas Administrativas</v>
          </cell>
          <cell r="C365" t="str">
            <v>3Gastos Gerais</v>
          </cell>
          <cell r="D365" t="str">
            <v>4Servicos de Terceiros</v>
          </cell>
          <cell r="E365" t="str">
            <v>5Honorarios de Auditoria</v>
          </cell>
          <cell r="F365" t="str">
            <v>3TOTAL VITES</v>
          </cell>
          <cell r="G365">
            <v>0</v>
          </cell>
          <cell r="H365">
            <v>0</v>
          </cell>
          <cell r="I365">
            <v>0</v>
          </cell>
        </row>
        <row r="366">
          <cell r="A366" t="str">
            <v>1Resultado Gerencial</v>
          </cell>
          <cell r="B366" t="str">
            <v>2Total Despesas Administrativas</v>
          </cell>
          <cell r="C366" t="str">
            <v>3Gastos Gerais</v>
          </cell>
          <cell r="D366" t="str">
            <v>4Servicos de Terceiros</v>
          </cell>
          <cell r="E366" t="str">
            <v>5Honorarios de Auditoria</v>
          </cell>
          <cell r="F366" t="str">
            <v>3TOTAL VIVEM1</v>
          </cell>
          <cell r="G366">
            <v>0</v>
          </cell>
          <cell r="H366">
            <v>0</v>
          </cell>
          <cell r="I366">
            <v>0</v>
          </cell>
        </row>
        <row r="367">
          <cell r="A367" t="str">
            <v>1Resultado Gerencial</v>
          </cell>
          <cell r="B367" t="str">
            <v>2Total Despesas Administrativas</v>
          </cell>
          <cell r="C367" t="str">
            <v>3Gastos Gerais</v>
          </cell>
          <cell r="D367" t="str">
            <v>4Servicos de Terceiros</v>
          </cell>
          <cell r="E367" t="str">
            <v>5Honorarios de Auditoria</v>
          </cell>
          <cell r="F367" t="str">
            <v>3TOTAL A RATEAR</v>
          </cell>
          <cell r="G367">
            <v>-11372</v>
          </cell>
          <cell r="H367">
            <v>0</v>
          </cell>
          <cell r="I367">
            <v>11372</v>
          </cell>
        </row>
        <row r="368">
          <cell r="A368" t="str">
            <v>1Resultado Gerencial</v>
          </cell>
          <cell r="B368" t="str">
            <v>2Total Despesas Administrativas</v>
          </cell>
          <cell r="C368" t="str">
            <v>3Gastos Gerais</v>
          </cell>
          <cell r="D368" t="str">
            <v>4Servicos de Terceiros</v>
          </cell>
          <cell r="E368" t="str">
            <v>5Encargos Serv. Terceiros</v>
          </cell>
          <cell r="F368" t="str">
            <v>3TOTAL VICEP</v>
          </cell>
          <cell r="G368">
            <v>0</v>
          </cell>
          <cell r="H368">
            <v>0</v>
          </cell>
          <cell r="I368">
            <v>9050.8700000000008</v>
          </cell>
        </row>
        <row r="369">
          <cell r="A369" t="str">
            <v>1Resultado Gerencial</v>
          </cell>
          <cell r="B369" t="str">
            <v>2Total Despesas Administrativas</v>
          </cell>
          <cell r="C369" t="str">
            <v>3Gastos Gerais</v>
          </cell>
          <cell r="D369" t="str">
            <v>4Servicos de Terceiros</v>
          </cell>
          <cell r="E369" t="str">
            <v>5Encargos Serv. Terceiros</v>
          </cell>
          <cell r="F369" t="str">
            <v>3TOTAL VICOF</v>
          </cell>
          <cell r="G369">
            <v>164.99</v>
          </cell>
          <cell r="H369">
            <v>183.75</v>
          </cell>
          <cell r="I369">
            <v>195.03</v>
          </cell>
        </row>
        <row r="370">
          <cell r="A370" t="str">
            <v>1Resultado Gerencial</v>
          </cell>
          <cell r="B370" t="str">
            <v>2Total Despesas Administrativas</v>
          </cell>
          <cell r="C370" t="str">
            <v>3Gastos Gerais</v>
          </cell>
          <cell r="D370" t="str">
            <v>4Servicos de Terceiros</v>
          </cell>
          <cell r="E370" t="str">
            <v>5Encargos Serv. Terceiros</v>
          </cell>
          <cell r="F370" t="str">
            <v>3TOTAL VIPEF</v>
          </cell>
          <cell r="G370">
            <v>0</v>
          </cell>
          <cell r="H370">
            <v>100.58</v>
          </cell>
          <cell r="I370">
            <v>0</v>
          </cell>
        </row>
        <row r="371">
          <cell r="A371" t="str">
            <v>1Resultado Gerencial</v>
          </cell>
          <cell r="B371" t="str">
            <v>2Total Despesas Administrativas</v>
          </cell>
          <cell r="C371" t="str">
            <v>3Gastos Gerais</v>
          </cell>
          <cell r="D371" t="str">
            <v>4Servicos de Terceiros</v>
          </cell>
          <cell r="E371" t="str">
            <v>5Encargos Serv. Terceiros</v>
          </cell>
          <cell r="F371" t="str">
            <v>3TOTAL VIPIN</v>
          </cell>
          <cell r="G371">
            <v>0</v>
          </cell>
          <cell r="H371">
            <v>14</v>
          </cell>
          <cell r="I371">
            <v>0</v>
          </cell>
        </row>
        <row r="372">
          <cell r="A372" t="str">
            <v>1Resultado Gerencial</v>
          </cell>
          <cell r="B372" t="str">
            <v>2Total Despesas Administrativas</v>
          </cell>
          <cell r="C372" t="str">
            <v>3Gastos Gerais</v>
          </cell>
          <cell r="D372" t="str">
            <v>4Servicos de Terceiros</v>
          </cell>
          <cell r="E372" t="str">
            <v>5Encargos Serv. Terceiros</v>
          </cell>
          <cell r="F372" t="str">
            <v>3TOTAL VIPRA</v>
          </cell>
          <cell r="G372">
            <v>20949.75</v>
          </cell>
          <cell r="H372">
            <v>23741.48</v>
          </cell>
          <cell r="I372">
            <v>21049.63</v>
          </cell>
        </row>
        <row r="373">
          <cell r="A373" t="str">
            <v>1Resultado Gerencial</v>
          </cell>
          <cell r="B373" t="str">
            <v>2Total Despesas Administrativas</v>
          </cell>
          <cell r="C373" t="str">
            <v>3Gastos Gerais</v>
          </cell>
          <cell r="D373" t="str">
            <v>4Servicos de Terceiros</v>
          </cell>
          <cell r="E373" t="str">
            <v>5Encargos Serv. Terceiros</v>
          </cell>
          <cell r="F373" t="str">
            <v>3TOTAL VIREA</v>
          </cell>
          <cell r="G373">
            <v>28.12</v>
          </cell>
          <cell r="H373">
            <v>173.83</v>
          </cell>
          <cell r="I373">
            <v>28.12</v>
          </cell>
        </row>
        <row r="374">
          <cell r="A374" t="str">
            <v>1Resultado Gerencial</v>
          </cell>
          <cell r="B374" t="str">
            <v>2Total Despesas Administrativas</v>
          </cell>
          <cell r="C374" t="str">
            <v>3Gastos Gerais</v>
          </cell>
          <cell r="D374" t="str">
            <v>4Servicos de Terceiros</v>
          </cell>
          <cell r="E374" t="str">
            <v>5Encargos Serv. Terceiros</v>
          </cell>
          <cell r="F374" t="str">
            <v>3TOTAL VITES</v>
          </cell>
          <cell r="G374">
            <v>0</v>
          </cell>
          <cell r="H374">
            <v>813.9</v>
          </cell>
          <cell r="I374">
            <v>0</v>
          </cell>
        </row>
        <row r="375">
          <cell r="A375" t="str">
            <v>1Resultado Gerencial</v>
          </cell>
          <cell r="B375" t="str">
            <v>2Total Despesas Administrativas</v>
          </cell>
          <cell r="C375" t="str">
            <v>3Gastos Gerais</v>
          </cell>
          <cell r="D375" t="str">
            <v>4Servicos de Terceiros</v>
          </cell>
          <cell r="E375" t="str">
            <v>5Encargos Serv. Terceiros</v>
          </cell>
          <cell r="F375" t="str">
            <v>3TOTAL VIVEM1</v>
          </cell>
          <cell r="G375">
            <v>0</v>
          </cell>
          <cell r="H375">
            <v>0</v>
          </cell>
          <cell r="I375">
            <v>0</v>
          </cell>
        </row>
        <row r="376">
          <cell r="A376" t="str">
            <v>1Resultado Gerencial</v>
          </cell>
          <cell r="B376" t="str">
            <v>2Total Despesas Administrativas</v>
          </cell>
          <cell r="C376" t="str">
            <v>3Gastos Gerais</v>
          </cell>
          <cell r="D376" t="str">
            <v>4Servicos de Terceiros</v>
          </cell>
          <cell r="E376" t="str">
            <v>5Encargos Serv. Terceiros</v>
          </cell>
          <cell r="F376" t="str">
            <v>3TOTAL A RATEAR</v>
          </cell>
          <cell r="G376">
            <v>1264.3699999999999</v>
          </cell>
          <cell r="H376">
            <v>876.84</v>
          </cell>
          <cell r="I376">
            <v>2610</v>
          </cell>
        </row>
        <row r="377">
          <cell r="A377" t="str">
            <v>1Resultado Gerencial</v>
          </cell>
          <cell r="B377" t="str">
            <v>2Total Despesas Administrativas</v>
          </cell>
          <cell r="C377" t="str">
            <v>3Gastos Gerais</v>
          </cell>
          <cell r="D377" t="str">
            <v>4Servicos de Terceiros</v>
          </cell>
          <cell r="E377" t="str">
            <v>5Honor Consultoria Externa</v>
          </cell>
          <cell r="F377" t="str">
            <v>3TOTAL BVIDA</v>
          </cell>
          <cell r="G377">
            <v>46202.53</v>
          </cell>
          <cell r="H377">
            <v>25622.29</v>
          </cell>
          <cell r="I377">
            <v>10350.85</v>
          </cell>
        </row>
        <row r="378">
          <cell r="A378" t="str">
            <v>1Resultado Gerencial</v>
          </cell>
          <cell r="B378" t="str">
            <v>2Total Despesas Administrativas</v>
          </cell>
          <cell r="C378" t="str">
            <v>3Gastos Gerais</v>
          </cell>
          <cell r="D378" t="str">
            <v>4Servicos de Terceiros</v>
          </cell>
          <cell r="E378" t="str">
            <v>5Honor Consultoria Externa</v>
          </cell>
          <cell r="F378" t="str">
            <v>3TOTAL CODAM</v>
          </cell>
          <cell r="G378">
            <v>138215.94</v>
          </cell>
          <cell r="H378">
            <v>1045458.47</v>
          </cell>
          <cell r="I378">
            <v>59410.39</v>
          </cell>
        </row>
        <row r="379">
          <cell r="A379" t="str">
            <v>1Resultado Gerencial</v>
          </cell>
          <cell r="B379" t="str">
            <v>2Total Despesas Administrativas</v>
          </cell>
          <cell r="C379" t="str">
            <v>3Gastos Gerais</v>
          </cell>
          <cell r="D379" t="str">
            <v>4Servicos de Terceiros</v>
          </cell>
          <cell r="E379" t="str">
            <v>5Honor Consultoria Externa</v>
          </cell>
          <cell r="F379" t="str">
            <v>3TOTAL PRESI</v>
          </cell>
          <cell r="G379">
            <v>47691.26</v>
          </cell>
          <cell r="H379">
            <v>234574.01</v>
          </cell>
          <cell r="I379">
            <v>0</v>
          </cell>
        </row>
        <row r="380">
          <cell r="A380" t="str">
            <v>1Resultado Gerencial</v>
          </cell>
          <cell r="B380" t="str">
            <v>2Total Despesas Administrativas</v>
          </cell>
          <cell r="C380" t="str">
            <v>3Gastos Gerais</v>
          </cell>
          <cell r="D380" t="str">
            <v>4Servicos de Terceiros</v>
          </cell>
          <cell r="E380" t="str">
            <v>5Honor Consultoria Externa</v>
          </cell>
          <cell r="F380" t="str">
            <v>3TOTAL VICEP</v>
          </cell>
          <cell r="G380">
            <v>97490.43</v>
          </cell>
          <cell r="H380">
            <v>43020.41</v>
          </cell>
          <cell r="I380">
            <v>15118.72</v>
          </cell>
        </row>
        <row r="381">
          <cell r="A381" t="str">
            <v>1Resultado Gerencial</v>
          </cell>
          <cell r="B381" t="str">
            <v>2Total Despesas Administrativas</v>
          </cell>
          <cell r="C381" t="str">
            <v>3Gastos Gerais</v>
          </cell>
          <cell r="D381" t="str">
            <v>4Servicos de Terceiros</v>
          </cell>
          <cell r="E381" t="str">
            <v>5Honor Consultoria Externa</v>
          </cell>
          <cell r="F381" t="str">
            <v>3TOTAL VICOF</v>
          </cell>
          <cell r="G381">
            <v>16868.400000000001</v>
          </cell>
          <cell r="H381">
            <v>8499.68</v>
          </cell>
          <cell r="I381">
            <v>0</v>
          </cell>
        </row>
        <row r="382">
          <cell r="A382" t="str">
            <v>1Resultado Gerencial</v>
          </cell>
          <cell r="B382" t="str">
            <v>2Total Despesas Administrativas</v>
          </cell>
          <cell r="C382" t="str">
            <v>3Gastos Gerais</v>
          </cell>
          <cell r="D382" t="str">
            <v>4Servicos de Terceiros</v>
          </cell>
          <cell r="E382" t="str">
            <v>5Honor Consultoria Externa</v>
          </cell>
          <cell r="F382" t="str">
            <v>3TOTAL VICRI</v>
          </cell>
          <cell r="G382">
            <v>0</v>
          </cell>
          <cell r="H382">
            <v>0</v>
          </cell>
          <cell r="I382">
            <v>0</v>
          </cell>
        </row>
        <row r="383">
          <cell r="A383" t="str">
            <v>1Resultado Gerencial</v>
          </cell>
          <cell r="B383" t="str">
            <v>2Total Despesas Administrativas</v>
          </cell>
          <cell r="C383" t="str">
            <v>3Gastos Gerais</v>
          </cell>
          <cell r="D383" t="str">
            <v>4Servicos de Terceiros</v>
          </cell>
          <cell r="E383" t="str">
            <v>5Honor Consultoria Externa</v>
          </cell>
          <cell r="F383" t="str">
            <v>3TOTAL VIFIC</v>
          </cell>
          <cell r="G383">
            <v>0</v>
          </cell>
          <cell r="H383">
            <v>0</v>
          </cell>
          <cell r="I383">
            <v>115702.5</v>
          </cell>
        </row>
        <row r="384">
          <cell r="A384" t="str">
            <v>1Resultado Gerencial</v>
          </cell>
          <cell r="B384" t="str">
            <v>2Total Despesas Administrativas</v>
          </cell>
          <cell r="C384" t="str">
            <v>3Gastos Gerais</v>
          </cell>
          <cell r="D384" t="str">
            <v>4Servicos de Terceiros</v>
          </cell>
          <cell r="E384" t="str">
            <v>5Honor Consultoria Externa</v>
          </cell>
          <cell r="F384" t="str">
            <v>3TOTAL VIPEF</v>
          </cell>
          <cell r="G384">
            <v>24629.73</v>
          </cell>
          <cell r="H384">
            <v>6849.66</v>
          </cell>
          <cell r="I384">
            <v>18248.400000000001</v>
          </cell>
        </row>
        <row r="385">
          <cell r="A385" t="str">
            <v>1Resultado Gerencial</v>
          </cell>
          <cell r="B385" t="str">
            <v>2Total Despesas Administrativas</v>
          </cell>
          <cell r="C385" t="str">
            <v>3Gastos Gerais</v>
          </cell>
          <cell r="D385" t="str">
            <v>4Servicos de Terceiros</v>
          </cell>
          <cell r="E385" t="str">
            <v>5Honor Consultoria Externa</v>
          </cell>
          <cell r="F385" t="str">
            <v>3TOTAL VIPEX</v>
          </cell>
          <cell r="G385">
            <v>3249</v>
          </cell>
          <cell r="H385">
            <v>87265.32</v>
          </cell>
          <cell r="I385">
            <v>4428.45</v>
          </cell>
        </row>
        <row r="386">
          <cell r="A386" t="str">
            <v>1Resultado Gerencial</v>
          </cell>
          <cell r="B386" t="str">
            <v>2Total Despesas Administrativas</v>
          </cell>
          <cell r="C386" t="str">
            <v>3Gastos Gerais</v>
          </cell>
          <cell r="D386" t="str">
            <v>4Servicos de Terceiros</v>
          </cell>
          <cell r="E386" t="str">
            <v>5Honor Consultoria Externa</v>
          </cell>
          <cell r="F386" t="str">
            <v>3TOTAL VIPIN</v>
          </cell>
          <cell r="G386">
            <v>53817.72</v>
          </cell>
          <cell r="H386">
            <v>20205.48</v>
          </cell>
          <cell r="I386">
            <v>25404.86</v>
          </cell>
        </row>
        <row r="387">
          <cell r="A387" t="str">
            <v>1Resultado Gerencial</v>
          </cell>
          <cell r="B387" t="str">
            <v>2Total Despesas Administrativas</v>
          </cell>
          <cell r="C387" t="str">
            <v>3Gastos Gerais</v>
          </cell>
          <cell r="D387" t="str">
            <v>4Servicos de Terceiros</v>
          </cell>
          <cell r="E387" t="str">
            <v>5Honor Consultoria Externa</v>
          </cell>
          <cell r="F387" t="str">
            <v>3TOTAL VIPRA</v>
          </cell>
          <cell r="G387">
            <v>374462.04</v>
          </cell>
          <cell r="H387">
            <v>541803.78</v>
          </cell>
          <cell r="I387">
            <v>241158.35</v>
          </cell>
        </row>
        <row r="388">
          <cell r="A388" t="str">
            <v>1Resultado Gerencial</v>
          </cell>
          <cell r="B388" t="str">
            <v>2Total Despesas Administrativas</v>
          </cell>
          <cell r="C388" t="str">
            <v>3Gastos Gerais</v>
          </cell>
          <cell r="D388" t="str">
            <v>4Servicos de Terceiros</v>
          </cell>
          <cell r="E388" t="str">
            <v>5Honor Consultoria Externa</v>
          </cell>
          <cell r="F388" t="str">
            <v>3TOTAL VIREA</v>
          </cell>
          <cell r="G388">
            <v>52937.27</v>
          </cell>
          <cell r="H388">
            <v>40308.36</v>
          </cell>
          <cell r="I388">
            <v>27293.4</v>
          </cell>
        </row>
        <row r="389">
          <cell r="A389" t="str">
            <v>1Resultado Gerencial</v>
          </cell>
          <cell r="B389" t="str">
            <v>2Total Despesas Administrativas</v>
          </cell>
          <cell r="C389" t="str">
            <v>3Gastos Gerais</v>
          </cell>
          <cell r="D389" t="str">
            <v>4Servicos de Terceiros</v>
          </cell>
          <cell r="E389" t="str">
            <v>5Honor Consultoria Externa</v>
          </cell>
          <cell r="F389" t="str">
            <v>3TOTAL VISUE</v>
          </cell>
          <cell r="G389">
            <v>175.2</v>
          </cell>
          <cell r="H389">
            <v>110.93</v>
          </cell>
          <cell r="I389">
            <v>0</v>
          </cell>
        </row>
        <row r="390">
          <cell r="A390" t="str">
            <v>1Resultado Gerencial</v>
          </cell>
          <cell r="B390" t="str">
            <v>2Total Despesas Administrativas</v>
          </cell>
          <cell r="C390" t="str">
            <v>3Gastos Gerais</v>
          </cell>
          <cell r="D390" t="str">
            <v>4Servicos de Terceiros</v>
          </cell>
          <cell r="E390" t="str">
            <v>5Honor Consultoria Externa</v>
          </cell>
          <cell r="F390" t="str">
            <v>3TOTAL VITEC</v>
          </cell>
          <cell r="G390">
            <v>11998.24</v>
          </cell>
          <cell r="H390">
            <v>5989.98</v>
          </cell>
          <cell r="I390">
            <v>3095.39</v>
          </cell>
        </row>
        <row r="391">
          <cell r="A391" t="str">
            <v>1Resultado Gerencial</v>
          </cell>
          <cell r="B391" t="str">
            <v>2Total Despesas Administrativas</v>
          </cell>
          <cell r="C391" t="str">
            <v>3Gastos Gerais</v>
          </cell>
          <cell r="D391" t="str">
            <v>4Servicos de Terceiros</v>
          </cell>
          <cell r="E391" t="str">
            <v>5Honor Consultoria Externa</v>
          </cell>
          <cell r="F391" t="str">
            <v>3TOTAL VITES</v>
          </cell>
          <cell r="G391">
            <v>105600.33</v>
          </cell>
          <cell r="H391">
            <v>45960.959999999999</v>
          </cell>
          <cell r="I391">
            <v>92356.45</v>
          </cell>
        </row>
        <row r="392">
          <cell r="A392" t="str">
            <v>1Resultado Gerencial</v>
          </cell>
          <cell r="B392" t="str">
            <v>2Total Despesas Administrativas</v>
          </cell>
          <cell r="C392" t="str">
            <v>3Gastos Gerais</v>
          </cell>
          <cell r="D392" t="str">
            <v>4Servicos de Terceiros</v>
          </cell>
          <cell r="E392" t="str">
            <v>5Honor Consultoria Externa</v>
          </cell>
          <cell r="F392" t="str">
            <v>3TOTAL VIVEM1</v>
          </cell>
          <cell r="G392">
            <v>36193.78</v>
          </cell>
          <cell r="H392">
            <v>13941.14</v>
          </cell>
          <cell r="I392">
            <v>5253.47</v>
          </cell>
        </row>
        <row r="393">
          <cell r="A393" t="str">
            <v>1Resultado Gerencial</v>
          </cell>
          <cell r="B393" t="str">
            <v>2Total Despesas Administrativas</v>
          </cell>
          <cell r="C393" t="str">
            <v>3Gastos Gerais</v>
          </cell>
          <cell r="D393" t="str">
            <v>4Servicos de Terceiros</v>
          </cell>
          <cell r="E393" t="str">
            <v>5Honor Consultoria Externa</v>
          </cell>
          <cell r="F393" t="str">
            <v>3TOTAL VIVEM2</v>
          </cell>
          <cell r="G393">
            <v>0</v>
          </cell>
          <cell r="H393">
            <v>1150.8499999999999</v>
          </cell>
          <cell r="I393">
            <v>18401.96</v>
          </cell>
        </row>
        <row r="394">
          <cell r="A394" t="str">
            <v>1Resultado Gerencial</v>
          </cell>
          <cell r="B394" t="str">
            <v>2Total Despesas Administrativas</v>
          </cell>
          <cell r="C394" t="str">
            <v>3Gastos Gerais</v>
          </cell>
          <cell r="D394" t="str">
            <v>4Servicos de Terceiros</v>
          </cell>
          <cell r="E394" t="str">
            <v>5Honor Consultoria Externa</v>
          </cell>
          <cell r="F394" t="str">
            <v>3TOTAL A RATEAR</v>
          </cell>
          <cell r="G394">
            <v>7210.9</v>
          </cell>
          <cell r="H394">
            <v>0</v>
          </cell>
          <cell r="I394">
            <v>1205.1500000000001</v>
          </cell>
        </row>
        <row r="395">
          <cell r="A395" t="str">
            <v>1Resultado Gerencial</v>
          </cell>
          <cell r="B395" t="str">
            <v>2Total Despesas Administrativas</v>
          </cell>
          <cell r="C395" t="str">
            <v>3Gastos Gerais</v>
          </cell>
          <cell r="D395" t="str">
            <v>4Servicos de Terceiros</v>
          </cell>
          <cell r="E395" t="str">
            <v>5Outros Servicos Terceiros</v>
          </cell>
          <cell r="F395" t="str">
            <v>3TOTAL BVIDA</v>
          </cell>
          <cell r="G395">
            <v>275582.34000000003</v>
          </cell>
          <cell r="H395">
            <v>246940.75</v>
          </cell>
          <cell r="I395">
            <v>375527.91</v>
          </cell>
        </row>
        <row r="396">
          <cell r="A396" t="str">
            <v>1Resultado Gerencial</v>
          </cell>
          <cell r="B396" t="str">
            <v>2Total Despesas Administrativas</v>
          </cell>
          <cell r="C396" t="str">
            <v>3Gastos Gerais</v>
          </cell>
          <cell r="D396" t="str">
            <v>4Servicos de Terceiros</v>
          </cell>
          <cell r="E396" t="str">
            <v>5Outros Servicos Terceiros</v>
          </cell>
          <cell r="F396" t="str">
            <v>3TOTAL CODAM</v>
          </cell>
          <cell r="G396">
            <v>16528.169999999998</v>
          </cell>
          <cell r="H396">
            <v>13894.85</v>
          </cell>
          <cell r="I396">
            <v>13594.46</v>
          </cell>
        </row>
        <row r="397">
          <cell r="A397" t="str">
            <v>1Resultado Gerencial</v>
          </cell>
          <cell r="B397" t="str">
            <v>2Total Despesas Administrativas</v>
          </cell>
          <cell r="C397" t="str">
            <v>3Gastos Gerais</v>
          </cell>
          <cell r="D397" t="str">
            <v>4Servicos de Terceiros</v>
          </cell>
          <cell r="E397" t="str">
            <v>5Outros Servicos Terceiros</v>
          </cell>
          <cell r="F397" t="str">
            <v>3TOTAL PRESI</v>
          </cell>
          <cell r="G397">
            <v>10794.14</v>
          </cell>
          <cell r="H397">
            <v>10867.04</v>
          </cell>
          <cell r="I397">
            <v>14986.28</v>
          </cell>
        </row>
        <row r="398">
          <cell r="A398" t="str">
            <v>1Resultado Gerencial</v>
          </cell>
          <cell r="B398" t="str">
            <v>2Total Despesas Administrativas</v>
          </cell>
          <cell r="C398" t="str">
            <v>3Gastos Gerais</v>
          </cell>
          <cell r="D398" t="str">
            <v>4Servicos de Terceiros</v>
          </cell>
          <cell r="E398" t="str">
            <v>5Outros Servicos Terceiros</v>
          </cell>
          <cell r="F398" t="str">
            <v>3TOTAL VICEP</v>
          </cell>
          <cell r="G398">
            <v>855332.08</v>
          </cell>
          <cell r="H398">
            <v>1141400.02</v>
          </cell>
          <cell r="I398">
            <v>1263806.8700000001</v>
          </cell>
        </row>
        <row r="399">
          <cell r="A399" t="str">
            <v>1Resultado Gerencial</v>
          </cell>
          <cell r="B399" t="str">
            <v>2Total Despesas Administrativas</v>
          </cell>
          <cell r="C399" t="str">
            <v>3Gastos Gerais</v>
          </cell>
          <cell r="D399" t="str">
            <v>4Servicos de Terceiros</v>
          </cell>
          <cell r="E399" t="str">
            <v>5Outros Servicos Terceiros</v>
          </cell>
          <cell r="F399" t="str">
            <v>3TOTAL VICOF</v>
          </cell>
          <cell r="G399">
            <v>88994.06</v>
          </cell>
          <cell r="H399">
            <v>111646.66</v>
          </cell>
          <cell r="I399">
            <v>85159.79</v>
          </cell>
        </row>
        <row r="400">
          <cell r="A400" t="str">
            <v>1Resultado Gerencial</v>
          </cell>
          <cell r="B400" t="str">
            <v>2Total Despesas Administrativas</v>
          </cell>
          <cell r="C400" t="str">
            <v>3Gastos Gerais</v>
          </cell>
          <cell r="D400" t="str">
            <v>4Servicos de Terceiros</v>
          </cell>
          <cell r="E400" t="str">
            <v>5Outros Servicos Terceiros</v>
          </cell>
          <cell r="F400" t="str">
            <v>3TOTAL VICRI</v>
          </cell>
          <cell r="G400">
            <v>0</v>
          </cell>
          <cell r="H400">
            <v>0</v>
          </cell>
          <cell r="I400">
            <v>0</v>
          </cell>
        </row>
        <row r="401">
          <cell r="A401" t="str">
            <v>1Resultado Gerencial</v>
          </cell>
          <cell r="B401" t="str">
            <v>2Total Despesas Administrativas</v>
          </cell>
          <cell r="C401" t="str">
            <v>3Gastos Gerais</v>
          </cell>
          <cell r="D401" t="str">
            <v>4Servicos de Terceiros</v>
          </cell>
          <cell r="E401" t="str">
            <v>5Outros Servicos Terceiros</v>
          </cell>
          <cell r="F401" t="str">
            <v>3TOTAL VIFCO</v>
          </cell>
          <cell r="G401">
            <v>0</v>
          </cell>
          <cell r="H401">
            <v>0</v>
          </cell>
          <cell r="I401">
            <v>0</v>
          </cell>
        </row>
        <row r="402">
          <cell r="A402" t="str">
            <v>1Resultado Gerencial</v>
          </cell>
          <cell r="B402" t="str">
            <v>2Total Despesas Administrativas</v>
          </cell>
          <cell r="C402" t="str">
            <v>3Gastos Gerais</v>
          </cell>
          <cell r="D402" t="str">
            <v>4Servicos de Terceiros</v>
          </cell>
          <cell r="E402" t="str">
            <v>5Outros Servicos Terceiros</v>
          </cell>
          <cell r="F402" t="str">
            <v>3TOTAL VIFIC</v>
          </cell>
          <cell r="G402">
            <v>248760.49</v>
          </cell>
          <cell r="H402">
            <v>0</v>
          </cell>
          <cell r="I402">
            <v>-94302.44</v>
          </cell>
        </row>
        <row r="403">
          <cell r="A403" t="str">
            <v>1Resultado Gerencial</v>
          </cell>
          <cell r="B403" t="str">
            <v>2Total Despesas Administrativas</v>
          </cell>
          <cell r="C403" t="str">
            <v>3Gastos Gerais</v>
          </cell>
          <cell r="D403" t="str">
            <v>4Servicos de Terceiros</v>
          </cell>
          <cell r="E403" t="str">
            <v>5Outros Servicos Terceiros</v>
          </cell>
          <cell r="F403" t="str">
            <v>3TOTAL VIPEF</v>
          </cell>
          <cell r="G403">
            <v>72826.039999999994</v>
          </cell>
          <cell r="H403">
            <v>159378.87</v>
          </cell>
          <cell r="I403">
            <v>171948.13</v>
          </cell>
        </row>
        <row r="404">
          <cell r="A404" t="str">
            <v>1Resultado Gerencial</v>
          </cell>
          <cell r="B404" t="str">
            <v>2Total Despesas Administrativas</v>
          </cell>
          <cell r="C404" t="str">
            <v>3Gastos Gerais</v>
          </cell>
          <cell r="D404" t="str">
            <v>4Servicos de Terceiros</v>
          </cell>
          <cell r="E404" t="str">
            <v>5Outros Servicos Terceiros</v>
          </cell>
          <cell r="F404" t="str">
            <v>3TOTAL VIPEX</v>
          </cell>
          <cell r="G404">
            <v>17768.09</v>
          </cell>
          <cell r="H404">
            <v>26753.84</v>
          </cell>
          <cell r="I404">
            <v>14729.58</v>
          </cell>
        </row>
        <row r="405">
          <cell r="A405" t="str">
            <v>1Resultado Gerencial</v>
          </cell>
          <cell r="B405" t="str">
            <v>2Total Despesas Administrativas</v>
          </cell>
          <cell r="C405" t="str">
            <v>3Gastos Gerais</v>
          </cell>
          <cell r="D405" t="str">
            <v>4Servicos de Terceiros</v>
          </cell>
          <cell r="E405" t="str">
            <v>5Outros Servicos Terceiros</v>
          </cell>
          <cell r="F405" t="str">
            <v>3TOTAL VIPIN</v>
          </cell>
          <cell r="G405">
            <v>81520.58</v>
          </cell>
          <cell r="H405">
            <v>29991.8</v>
          </cell>
          <cell r="I405">
            <v>3501.89</v>
          </cell>
        </row>
        <row r="406">
          <cell r="A406" t="str">
            <v>1Resultado Gerencial</v>
          </cell>
          <cell r="B406" t="str">
            <v>2Total Despesas Administrativas</v>
          </cell>
          <cell r="C406" t="str">
            <v>3Gastos Gerais</v>
          </cell>
          <cell r="D406" t="str">
            <v>4Servicos de Terceiros</v>
          </cell>
          <cell r="E406" t="str">
            <v>5Outros Servicos Terceiros</v>
          </cell>
          <cell r="F406" t="str">
            <v>3TOTAL VIPRA</v>
          </cell>
          <cell r="G406">
            <v>661443.75</v>
          </cell>
          <cell r="H406">
            <v>755642.16</v>
          </cell>
          <cell r="I406">
            <v>1026814.29</v>
          </cell>
        </row>
        <row r="407">
          <cell r="A407" t="str">
            <v>1Resultado Gerencial</v>
          </cell>
          <cell r="B407" t="str">
            <v>2Total Despesas Administrativas</v>
          </cell>
          <cell r="C407" t="str">
            <v>3Gastos Gerais</v>
          </cell>
          <cell r="D407" t="str">
            <v>4Servicos de Terceiros</v>
          </cell>
          <cell r="E407" t="str">
            <v>5Outros Servicos Terceiros</v>
          </cell>
          <cell r="F407" t="str">
            <v>3TOTAL VIREA</v>
          </cell>
          <cell r="G407">
            <v>319977.75</v>
          </cell>
          <cell r="H407">
            <v>383809.99</v>
          </cell>
          <cell r="I407">
            <v>361171.3</v>
          </cell>
        </row>
        <row r="408">
          <cell r="A408" t="str">
            <v>1Resultado Gerencial</v>
          </cell>
          <cell r="B408" t="str">
            <v>2Total Despesas Administrativas</v>
          </cell>
          <cell r="C408" t="str">
            <v>3Gastos Gerais</v>
          </cell>
          <cell r="D408" t="str">
            <v>4Servicos de Terceiros</v>
          </cell>
          <cell r="E408" t="str">
            <v>5Outros Servicos Terceiros</v>
          </cell>
          <cell r="F408" t="str">
            <v>3TOTAL VISUE</v>
          </cell>
          <cell r="G408">
            <v>1093.99</v>
          </cell>
          <cell r="H408">
            <v>2196.98</v>
          </cell>
          <cell r="I408">
            <v>1347.37</v>
          </cell>
        </row>
        <row r="409">
          <cell r="A409" t="str">
            <v>1Resultado Gerencial</v>
          </cell>
          <cell r="B409" t="str">
            <v>2Total Despesas Administrativas</v>
          </cell>
          <cell r="C409" t="str">
            <v>3Gastos Gerais</v>
          </cell>
          <cell r="D409" t="str">
            <v>4Servicos de Terceiros</v>
          </cell>
          <cell r="E409" t="str">
            <v>5Outros Servicos Terceiros</v>
          </cell>
          <cell r="F409" t="str">
            <v>3TOTAL VITEC</v>
          </cell>
          <cell r="G409">
            <v>163065.51</v>
          </cell>
          <cell r="H409">
            <v>129547.78</v>
          </cell>
          <cell r="I409">
            <v>101468.94</v>
          </cell>
        </row>
        <row r="410">
          <cell r="A410" t="str">
            <v>1Resultado Gerencial</v>
          </cell>
          <cell r="B410" t="str">
            <v>2Total Despesas Administrativas</v>
          </cell>
          <cell r="C410" t="str">
            <v>3Gastos Gerais</v>
          </cell>
          <cell r="D410" t="str">
            <v>4Servicos de Terceiros</v>
          </cell>
          <cell r="E410" t="str">
            <v>5Outros Servicos Terceiros</v>
          </cell>
          <cell r="F410" t="str">
            <v>3TOTAL VITES</v>
          </cell>
          <cell r="G410">
            <v>455520.12</v>
          </cell>
          <cell r="H410">
            <v>558139.89</v>
          </cell>
          <cell r="I410">
            <v>444375.85</v>
          </cell>
        </row>
        <row r="411">
          <cell r="A411" t="str">
            <v>1Resultado Gerencial</v>
          </cell>
          <cell r="B411" t="str">
            <v>2Total Despesas Administrativas</v>
          </cell>
          <cell r="C411" t="str">
            <v>3Gastos Gerais</v>
          </cell>
          <cell r="D411" t="str">
            <v>4Servicos de Terceiros</v>
          </cell>
          <cell r="E411" t="str">
            <v>5Outros Servicos Terceiros</v>
          </cell>
          <cell r="F411" t="str">
            <v>3TOTAL VIVEM1</v>
          </cell>
          <cell r="G411">
            <v>439013.63</v>
          </cell>
          <cell r="H411">
            <v>406886.71</v>
          </cell>
          <cell r="I411">
            <v>411997.97</v>
          </cell>
        </row>
        <row r="412">
          <cell r="A412" t="str">
            <v>1Resultado Gerencial</v>
          </cell>
          <cell r="B412" t="str">
            <v>2Total Despesas Administrativas</v>
          </cell>
          <cell r="C412" t="str">
            <v>3Gastos Gerais</v>
          </cell>
          <cell r="D412" t="str">
            <v>4Servicos de Terceiros</v>
          </cell>
          <cell r="E412" t="str">
            <v>5Outros Servicos Terceiros</v>
          </cell>
          <cell r="F412" t="str">
            <v>3TOTAL VIVEM2</v>
          </cell>
          <cell r="G412">
            <v>11986.95</v>
          </cell>
          <cell r="H412">
            <v>7817.64</v>
          </cell>
          <cell r="I412">
            <v>22754.43</v>
          </cell>
        </row>
        <row r="413">
          <cell r="A413" t="str">
            <v>1Resultado Gerencial</v>
          </cell>
          <cell r="B413" t="str">
            <v>2Total Despesas Administrativas</v>
          </cell>
          <cell r="C413" t="str">
            <v>3Gastos Gerais</v>
          </cell>
          <cell r="D413" t="str">
            <v>4Servicos de Terceiros</v>
          </cell>
          <cell r="E413" t="str">
            <v>5Outros Servicos Terceiros</v>
          </cell>
          <cell r="F413" t="str">
            <v>3TOTAL A RATEAR</v>
          </cell>
          <cell r="G413">
            <v>36389.800000000003</v>
          </cell>
          <cell r="H413">
            <v>0</v>
          </cell>
          <cell r="I413">
            <v>80659.55</v>
          </cell>
        </row>
        <row r="414">
          <cell r="A414" t="str">
            <v>1Resultado Gerencial</v>
          </cell>
          <cell r="B414" t="str">
            <v>2Total Despesas Administrativas</v>
          </cell>
          <cell r="C414" t="str">
            <v>3Gastos Gerais</v>
          </cell>
          <cell r="D414" t="str">
            <v>4Servicos de Terceiros</v>
          </cell>
          <cell r="E414" t="str">
            <v>5Servicos de Terceiros - TI</v>
          </cell>
          <cell r="F414" t="str">
            <v>3TOTAL BVIDA</v>
          </cell>
          <cell r="G414">
            <v>226801.83</v>
          </cell>
          <cell r="H414">
            <v>141890.60999999999</v>
          </cell>
          <cell r="I414">
            <v>248214.72</v>
          </cell>
        </row>
        <row r="415">
          <cell r="A415" t="str">
            <v>1Resultado Gerencial</v>
          </cell>
          <cell r="B415" t="str">
            <v>2Total Despesas Administrativas</v>
          </cell>
          <cell r="C415" t="str">
            <v>3Gastos Gerais</v>
          </cell>
          <cell r="D415" t="str">
            <v>4Servicos de Terceiros</v>
          </cell>
          <cell r="E415" t="str">
            <v>5Servicos de Terceiros - TI</v>
          </cell>
          <cell r="F415" t="str">
            <v>3TOTAL CODAM</v>
          </cell>
          <cell r="G415">
            <v>115.81</v>
          </cell>
          <cell r="H415">
            <v>107.62</v>
          </cell>
          <cell r="I415">
            <v>107.62</v>
          </cell>
        </row>
        <row r="416">
          <cell r="A416" t="str">
            <v>1Resultado Gerencial</v>
          </cell>
          <cell r="B416" t="str">
            <v>2Total Despesas Administrativas</v>
          </cell>
          <cell r="C416" t="str">
            <v>3Gastos Gerais</v>
          </cell>
          <cell r="D416" t="str">
            <v>4Servicos de Terceiros</v>
          </cell>
          <cell r="E416" t="str">
            <v>5Servicos de Terceiros - TI</v>
          </cell>
          <cell r="F416" t="str">
            <v>3TOTAL PRESI</v>
          </cell>
          <cell r="G416">
            <v>2518.75</v>
          </cell>
          <cell r="H416">
            <v>2369.08</v>
          </cell>
          <cell r="I416">
            <v>3110.07</v>
          </cell>
        </row>
        <row r="417">
          <cell r="A417" t="str">
            <v>1Resultado Gerencial</v>
          </cell>
          <cell r="B417" t="str">
            <v>2Total Despesas Administrativas</v>
          </cell>
          <cell r="C417" t="str">
            <v>3Gastos Gerais</v>
          </cell>
          <cell r="D417" t="str">
            <v>4Servicos de Terceiros</v>
          </cell>
          <cell r="E417" t="str">
            <v>5Servicos de Terceiros - TI</v>
          </cell>
          <cell r="F417" t="str">
            <v>3TOTAL VICEP</v>
          </cell>
          <cell r="G417">
            <v>753618.7</v>
          </cell>
          <cell r="H417">
            <v>731908.86</v>
          </cell>
          <cell r="I417">
            <v>731186.8</v>
          </cell>
        </row>
        <row r="418">
          <cell r="A418" t="str">
            <v>1Resultado Gerencial</v>
          </cell>
          <cell r="B418" t="str">
            <v>2Total Despesas Administrativas</v>
          </cell>
          <cell r="C418" t="str">
            <v>3Gastos Gerais</v>
          </cell>
          <cell r="D418" t="str">
            <v>4Servicos de Terceiros</v>
          </cell>
          <cell r="E418" t="str">
            <v>5Servicos de Terceiros - TI</v>
          </cell>
          <cell r="F418" t="str">
            <v>3TOTAL VICOF</v>
          </cell>
          <cell r="G418">
            <v>368291.08</v>
          </cell>
          <cell r="H418">
            <v>367087.06</v>
          </cell>
          <cell r="I418">
            <v>447052.66</v>
          </cell>
        </row>
        <row r="419">
          <cell r="A419" t="str">
            <v>1Resultado Gerencial</v>
          </cell>
          <cell r="B419" t="str">
            <v>2Total Despesas Administrativas</v>
          </cell>
          <cell r="C419" t="str">
            <v>3Gastos Gerais</v>
          </cell>
          <cell r="D419" t="str">
            <v>4Servicos de Terceiros</v>
          </cell>
          <cell r="E419" t="str">
            <v>5Servicos de Terceiros - TI</v>
          </cell>
          <cell r="F419" t="str">
            <v>3TOTAL VICRI</v>
          </cell>
          <cell r="G419">
            <v>0</v>
          </cell>
          <cell r="H419">
            <v>0</v>
          </cell>
          <cell r="I419">
            <v>0</v>
          </cell>
        </row>
        <row r="420">
          <cell r="A420" t="str">
            <v>1Resultado Gerencial</v>
          </cell>
          <cell r="B420" t="str">
            <v>2Total Despesas Administrativas</v>
          </cell>
          <cell r="C420" t="str">
            <v>3Gastos Gerais</v>
          </cell>
          <cell r="D420" t="str">
            <v>4Servicos de Terceiros</v>
          </cell>
          <cell r="E420" t="str">
            <v>5Servicos de Terceiros - TI</v>
          </cell>
          <cell r="F420" t="str">
            <v>3TOTAL VIFCO</v>
          </cell>
          <cell r="G420">
            <v>0</v>
          </cell>
          <cell r="H420">
            <v>0</v>
          </cell>
          <cell r="I420">
            <v>0</v>
          </cell>
        </row>
        <row r="421">
          <cell r="A421" t="str">
            <v>1Resultado Gerencial</v>
          </cell>
          <cell r="B421" t="str">
            <v>2Total Despesas Administrativas</v>
          </cell>
          <cell r="C421" t="str">
            <v>3Gastos Gerais</v>
          </cell>
          <cell r="D421" t="str">
            <v>4Servicos de Terceiros</v>
          </cell>
          <cell r="E421" t="str">
            <v>5Servicos de Terceiros - TI</v>
          </cell>
          <cell r="F421" t="str">
            <v>3TOTAL VIFIC</v>
          </cell>
          <cell r="G421">
            <v>0</v>
          </cell>
          <cell r="H421">
            <v>0</v>
          </cell>
          <cell r="I421">
            <v>0</v>
          </cell>
        </row>
        <row r="422">
          <cell r="A422" t="str">
            <v>1Resultado Gerencial</v>
          </cell>
          <cell r="B422" t="str">
            <v>2Total Despesas Administrativas</v>
          </cell>
          <cell r="C422" t="str">
            <v>3Gastos Gerais</v>
          </cell>
          <cell r="D422" t="str">
            <v>4Servicos de Terceiros</v>
          </cell>
          <cell r="E422" t="str">
            <v>5Servicos de Terceiros - TI</v>
          </cell>
          <cell r="F422" t="str">
            <v>3TOTAL VIPEF</v>
          </cell>
          <cell r="G422">
            <v>145037.89000000001</v>
          </cell>
          <cell r="H422">
            <v>187593.74</v>
          </cell>
          <cell r="I422">
            <v>183079.19</v>
          </cell>
        </row>
        <row r="423">
          <cell r="A423" t="str">
            <v>1Resultado Gerencial</v>
          </cell>
          <cell r="B423" t="str">
            <v>2Total Despesas Administrativas</v>
          </cell>
          <cell r="C423" t="str">
            <v>3Gastos Gerais</v>
          </cell>
          <cell r="D423" t="str">
            <v>4Servicos de Terceiros</v>
          </cell>
          <cell r="E423" t="str">
            <v>5Servicos de Terceiros - TI</v>
          </cell>
          <cell r="F423" t="str">
            <v>3TOTAL VIPEX</v>
          </cell>
          <cell r="G423">
            <v>7122.02</v>
          </cell>
          <cell r="H423">
            <v>6377.42</v>
          </cell>
          <cell r="I423">
            <v>9413.0499999999993</v>
          </cell>
        </row>
        <row r="424">
          <cell r="A424" t="str">
            <v>1Resultado Gerencial</v>
          </cell>
          <cell r="B424" t="str">
            <v>2Total Despesas Administrativas</v>
          </cell>
          <cell r="C424" t="str">
            <v>3Gastos Gerais</v>
          </cell>
          <cell r="D424" t="str">
            <v>4Servicos de Terceiros</v>
          </cell>
          <cell r="E424" t="str">
            <v>5Servicos de Terceiros - TI</v>
          </cell>
          <cell r="F424" t="str">
            <v>3TOTAL VIPIN</v>
          </cell>
          <cell r="G424">
            <v>4428.8</v>
          </cell>
          <cell r="H424">
            <v>9688.34</v>
          </cell>
          <cell r="I424">
            <v>6661.23</v>
          </cell>
        </row>
        <row r="425">
          <cell r="A425" t="str">
            <v>1Resultado Gerencial</v>
          </cell>
          <cell r="B425" t="str">
            <v>2Total Despesas Administrativas</v>
          </cell>
          <cell r="C425" t="str">
            <v>3Gastos Gerais</v>
          </cell>
          <cell r="D425" t="str">
            <v>4Servicos de Terceiros</v>
          </cell>
          <cell r="E425" t="str">
            <v>5Servicos de Terceiros - TI</v>
          </cell>
          <cell r="F425" t="str">
            <v>3TOTAL VIPRA</v>
          </cell>
          <cell r="G425">
            <v>1305242.8</v>
          </cell>
          <cell r="H425">
            <v>1551948.44</v>
          </cell>
          <cell r="I425">
            <v>1416236.24</v>
          </cell>
        </row>
        <row r="426">
          <cell r="A426" t="str">
            <v>1Resultado Gerencial</v>
          </cell>
          <cell r="B426" t="str">
            <v>2Total Despesas Administrativas</v>
          </cell>
          <cell r="C426" t="str">
            <v>3Gastos Gerais</v>
          </cell>
          <cell r="D426" t="str">
            <v>4Servicos de Terceiros</v>
          </cell>
          <cell r="E426" t="str">
            <v>5Servicos de Terceiros - TI</v>
          </cell>
          <cell r="F426" t="str">
            <v>3TOTAL VIREA</v>
          </cell>
          <cell r="G426">
            <v>46144.38</v>
          </cell>
          <cell r="H426">
            <v>31868.57</v>
          </cell>
          <cell r="I426">
            <v>44107.77</v>
          </cell>
        </row>
        <row r="427">
          <cell r="A427" t="str">
            <v>1Resultado Gerencial</v>
          </cell>
          <cell r="B427" t="str">
            <v>2Total Despesas Administrativas</v>
          </cell>
          <cell r="C427" t="str">
            <v>3Gastos Gerais</v>
          </cell>
          <cell r="D427" t="str">
            <v>4Servicos de Terceiros</v>
          </cell>
          <cell r="E427" t="str">
            <v>5Servicos de Terceiros - TI</v>
          </cell>
          <cell r="F427" t="str">
            <v>3TOTAL VISUE</v>
          </cell>
          <cell r="G427">
            <v>350.12</v>
          </cell>
          <cell r="H427">
            <v>2534.2399999999998</v>
          </cell>
          <cell r="I427">
            <v>89.31</v>
          </cell>
        </row>
        <row r="428">
          <cell r="A428" t="str">
            <v>1Resultado Gerencial</v>
          </cell>
          <cell r="B428" t="str">
            <v>2Total Despesas Administrativas</v>
          </cell>
          <cell r="C428" t="str">
            <v>3Gastos Gerais</v>
          </cell>
          <cell r="D428" t="str">
            <v>4Servicos de Terceiros</v>
          </cell>
          <cell r="E428" t="str">
            <v>5Servicos de Terceiros - TI</v>
          </cell>
          <cell r="F428" t="str">
            <v>3TOTAL VITEC</v>
          </cell>
          <cell r="G428">
            <v>236438.34</v>
          </cell>
          <cell r="H428">
            <v>275395.98</v>
          </cell>
          <cell r="I428">
            <v>319449.34999999998</v>
          </cell>
        </row>
        <row r="429">
          <cell r="A429" t="str">
            <v>1Resultado Gerencial</v>
          </cell>
          <cell r="B429" t="str">
            <v>2Total Despesas Administrativas</v>
          </cell>
          <cell r="C429" t="str">
            <v>3Gastos Gerais</v>
          </cell>
          <cell r="D429" t="str">
            <v>4Servicos de Terceiros</v>
          </cell>
          <cell r="E429" t="str">
            <v>5Servicos de Terceiros - TI</v>
          </cell>
          <cell r="F429" t="str">
            <v>3TOTAL VITES</v>
          </cell>
          <cell r="G429">
            <v>299801.31</v>
          </cell>
          <cell r="H429">
            <v>343070.99</v>
          </cell>
          <cell r="I429">
            <v>333017.43</v>
          </cell>
        </row>
        <row r="430">
          <cell r="A430" t="str">
            <v>1Resultado Gerencial</v>
          </cell>
          <cell r="B430" t="str">
            <v>2Total Despesas Administrativas</v>
          </cell>
          <cell r="C430" t="str">
            <v>3Gastos Gerais</v>
          </cell>
          <cell r="D430" t="str">
            <v>4Servicos de Terceiros</v>
          </cell>
          <cell r="E430" t="str">
            <v>5Servicos de Terceiros - TI</v>
          </cell>
          <cell r="F430" t="str">
            <v>3TOTAL VIVEM1</v>
          </cell>
          <cell r="G430">
            <v>186660.41</v>
          </cell>
          <cell r="H430">
            <v>128442.29</v>
          </cell>
          <cell r="I430">
            <v>255863.97</v>
          </cell>
        </row>
        <row r="431">
          <cell r="A431" t="str">
            <v>1Resultado Gerencial</v>
          </cell>
          <cell r="B431" t="str">
            <v>2Total Despesas Administrativas</v>
          </cell>
          <cell r="C431" t="str">
            <v>3Gastos Gerais</v>
          </cell>
          <cell r="D431" t="str">
            <v>4Servicos de Terceiros</v>
          </cell>
          <cell r="E431" t="str">
            <v>5Servicos de Terceiros - TI</v>
          </cell>
          <cell r="F431" t="str">
            <v>3TOTAL VIVEM2</v>
          </cell>
          <cell r="G431">
            <v>623.52</v>
          </cell>
          <cell r="H431">
            <v>0</v>
          </cell>
          <cell r="I431">
            <v>1686.89</v>
          </cell>
        </row>
        <row r="432">
          <cell r="A432" t="str">
            <v>1Resultado Gerencial</v>
          </cell>
          <cell r="B432" t="str">
            <v>2Total Despesas Administrativas</v>
          </cell>
          <cell r="C432" t="str">
            <v>3Gastos Gerais</v>
          </cell>
          <cell r="D432" t="str">
            <v>4Servicos de Terceiros</v>
          </cell>
          <cell r="E432" t="str">
            <v>5Servicos de Terceiros - TI</v>
          </cell>
          <cell r="F432" t="str">
            <v>3TOTAL A RATEAR</v>
          </cell>
          <cell r="G432">
            <v>0</v>
          </cell>
          <cell r="H432">
            <v>0</v>
          </cell>
          <cell r="I432">
            <v>0</v>
          </cell>
        </row>
        <row r="433">
          <cell r="A433" t="str">
            <v>1Resultado Gerencial</v>
          </cell>
          <cell r="B433" t="str">
            <v>2Total Despesas Administrativas</v>
          </cell>
          <cell r="C433" t="str">
            <v>3Gastos Gerais</v>
          </cell>
          <cell r="D433" t="str">
            <v>4Material de Expediente</v>
          </cell>
          <cell r="E433" t="str">
            <v>5Microfilmagem</v>
          </cell>
          <cell r="F433" t="str">
            <v>3TOTAL CODAM</v>
          </cell>
          <cell r="G433">
            <v>0</v>
          </cell>
          <cell r="H433">
            <v>0</v>
          </cell>
          <cell r="I433">
            <v>0</v>
          </cell>
        </row>
        <row r="434">
          <cell r="A434" t="str">
            <v>1Resultado Gerencial</v>
          </cell>
          <cell r="B434" t="str">
            <v>2Total Despesas Administrativas</v>
          </cell>
          <cell r="C434" t="str">
            <v>3Gastos Gerais</v>
          </cell>
          <cell r="D434" t="str">
            <v>4Material de Expediente</v>
          </cell>
          <cell r="E434" t="str">
            <v>5Microfilmagem</v>
          </cell>
          <cell r="F434" t="str">
            <v>3TOTAL VIPIN</v>
          </cell>
          <cell r="G434">
            <v>1308.76</v>
          </cell>
          <cell r="H434">
            <v>0</v>
          </cell>
          <cell r="I434">
            <v>1682.76</v>
          </cell>
        </row>
        <row r="435">
          <cell r="A435" t="str">
            <v>1Resultado Gerencial</v>
          </cell>
          <cell r="B435" t="str">
            <v>2Total Despesas Administrativas</v>
          </cell>
          <cell r="C435" t="str">
            <v>3Gastos Gerais</v>
          </cell>
          <cell r="D435" t="str">
            <v>4Material de Expediente</v>
          </cell>
          <cell r="E435" t="str">
            <v>5Microfilmagem</v>
          </cell>
          <cell r="F435" t="str">
            <v>3TOTAL VIPRA</v>
          </cell>
          <cell r="G435">
            <v>0</v>
          </cell>
          <cell r="H435">
            <v>0</v>
          </cell>
          <cell r="I435">
            <v>0</v>
          </cell>
        </row>
        <row r="436">
          <cell r="A436" t="str">
            <v>1Resultado Gerencial</v>
          </cell>
          <cell r="B436" t="str">
            <v>2Total Despesas Administrativas</v>
          </cell>
          <cell r="C436" t="str">
            <v>3Gastos Gerais</v>
          </cell>
          <cell r="D436" t="str">
            <v>4Material de Expediente</v>
          </cell>
          <cell r="E436" t="str">
            <v>5Microfilmagem</v>
          </cell>
          <cell r="F436" t="str">
            <v>3TOTAL VIVEM2</v>
          </cell>
          <cell r="G436">
            <v>0</v>
          </cell>
          <cell r="H436">
            <v>0</v>
          </cell>
          <cell r="I436">
            <v>0</v>
          </cell>
        </row>
        <row r="437">
          <cell r="A437" t="str">
            <v>1Resultado Gerencial</v>
          </cell>
          <cell r="B437" t="str">
            <v>2Total Despesas Administrativas</v>
          </cell>
          <cell r="C437" t="str">
            <v>3Gastos Gerais</v>
          </cell>
          <cell r="D437" t="str">
            <v>4Material de Expediente</v>
          </cell>
          <cell r="E437" t="str">
            <v>5Material  de Expediente</v>
          </cell>
          <cell r="F437" t="str">
            <v>3TOTAL BVIDA</v>
          </cell>
          <cell r="G437">
            <v>17704.71</v>
          </cell>
          <cell r="H437">
            <v>23256.32</v>
          </cell>
          <cell r="I437">
            <v>12934.41</v>
          </cell>
        </row>
        <row r="438">
          <cell r="A438" t="str">
            <v>1Resultado Gerencial</v>
          </cell>
          <cell r="B438" t="str">
            <v>2Total Despesas Administrativas</v>
          </cell>
          <cell r="C438" t="str">
            <v>3Gastos Gerais</v>
          </cell>
          <cell r="D438" t="str">
            <v>4Material de Expediente</v>
          </cell>
          <cell r="E438" t="str">
            <v>5Material  de Expediente</v>
          </cell>
          <cell r="F438" t="str">
            <v>3TOTAL CODAM</v>
          </cell>
          <cell r="G438">
            <v>3520.06</v>
          </cell>
          <cell r="H438">
            <v>3634.12</v>
          </cell>
          <cell r="I438">
            <v>1273.79</v>
          </cell>
        </row>
        <row r="439">
          <cell r="A439" t="str">
            <v>1Resultado Gerencial</v>
          </cell>
          <cell r="B439" t="str">
            <v>2Total Despesas Administrativas</v>
          </cell>
          <cell r="C439" t="str">
            <v>3Gastos Gerais</v>
          </cell>
          <cell r="D439" t="str">
            <v>4Material de Expediente</v>
          </cell>
          <cell r="E439" t="str">
            <v>5Material  de Expediente</v>
          </cell>
          <cell r="F439" t="str">
            <v>3TOTAL PRESI</v>
          </cell>
          <cell r="G439">
            <v>1216.24</v>
          </cell>
          <cell r="H439">
            <v>2594.0500000000002</v>
          </cell>
          <cell r="I439">
            <v>843.42</v>
          </cell>
        </row>
        <row r="440">
          <cell r="A440" t="str">
            <v>1Resultado Gerencial</v>
          </cell>
          <cell r="B440" t="str">
            <v>2Total Despesas Administrativas</v>
          </cell>
          <cell r="C440" t="str">
            <v>3Gastos Gerais</v>
          </cell>
          <cell r="D440" t="str">
            <v>4Material de Expediente</v>
          </cell>
          <cell r="E440" t="str">
            <v>5Material  de Expediente</v>
          </cell>
          <cell r="F440" t="str">
            <v>3TOTAL VICEP</v>
          </cell>
          <cell r="G440">
            <v>327897.86</v>
          </cell>
          <cell r="H440">
            <v>442460.02</v>
          </cell>
          <cell r="I440">
            <v>206797.1</v>
          </cell>
        </row>
        <row r="441">
          <cell r="A441" t="str">
            <v>1Resultado Gerencial</v>
          </cell>
          <cell r="B441" t="str">
            <v>2Total Despesas Administrativas</v>
          </cell>
          <cell r="C441" t="str">
            <v>3Gastos Gerais</v>
          </cell>
          <cell r="D441" t="str">
            <v>4Material de Expediente</v>
          </cell>
          <cell r="E441" t="str">
            <v>5Material  de Expediente</v>
          </cell>
          <cell r="F441" t="str">
            <v>3TOTAL VICOF</v>
          </cell>
          <cell r="G441">
            <v>10055.790000000001</v>
          </cell>
          <cell r="H441">
            <v>16602.55</v>
          </cell>
          <cell r="I441">
            <v>3730.12</v>
          </cell>
        </row>
        <row r="442">
          <cell r="A442" t="str">
            <v>1Resultado Gerencial</v>
          </cell>
          <cell r="B442" t="str">
            <v>2Total Despesas Administrativas</v>
          </cell>
          <cell r="C442" t="str">
            <v>3Gastos Gerais</v>
          </cell>
          <cell r="D442" t="str">
            <v>4Material de Expediente</v>
          </cell>
          <cell r="E442" t="str">
            <v>5Material  de Expediente</v>
          </cell>
          <cell r="F442" t="str">
            <v>3TOTAL VICRI</v>
          </cell>
          <cell r="G442">
            <v>0</v>
          </cell>
          <cell r="H442">
            <v>0</v>
          </cell>
          <cell r="I442">
            <v>0</v>
          </cell>
        </row>
        <row r="443">
          <cell r="A443" t="str">
            <v>1Resultado Gerencial</v>
          </cell>
          <cell r="B443" t="str">
            <v>2Total Despesas Administrativas</v>
          </cell>
          <cell r="C443" t="str">
            <v>3Gastos Gerais</v>
          </cell>
          <cell r="D443" t="str">
            <v>4Material de Expediente</v>
          </cell>
          <cell r="E443" t="str">
            <v>5Material  de Expediente</v>
          </cell>
          <cell r="F443" t="str">
            <v>3TOTAL VIFCO</v>
          </cell>
          <cell r="G443">
            <v>0</v>
          </cell>
          <cell r="H443">
            <v>0</v>
          </cell>
          <cell r="I443">
            <v>0</v>
          </cell>
        </row>
        <row r="444">
          <cell r="A444" t="str">
            <v>1Resultado Gerencial</v>
          </cell>
          <cell r="B444" t="str">
            <v>2Total Despesas Administrativas</v>
          </cell>
          <cell r="C444" t="str">
            <v>3Gastos Gerais</v>
          </cell>
          <cell r="D444" t="str">
            <v>4Material de Expediente</v>
          </cell>
          <cell r="E444" t="str">
            <v>5Material  de Expediente</v>
          </cell>
          <cell r="F444" t="str">
            <v>3TOTAL VIFIC</v>
          </cell>
          <cell r="G444">
            <v>1995.36</v>
          </cell>
          <cell r="H444">
            <v>0</v>
          </cell>
          <cell r="I444">
            <v>271.42</v>
          </cell>
        </row>
        <row r="445">
          <cell r="A445" t="str">
            <v>1Resultado Gerencial</v>
          </cell>
          <cell r="B445" t="str">
            <v>2Total Despesas Administrativas</v>
          </cell>
          <cell r="C445" t="str">
            <v>3Gastos Gerais</v>
          </cell>
          <cell r="D445" t="str">
            <v>4Material de Expediente</v>
          </cell>
          <cell r="E445" t="str">
            <v>5Material  de Expediente</v>
          </cell>
          <cell r="F445" t="str">
            <v>3TOTAL VIPEF</v>
          </cell>
          <cell r="G445">
            <v>10192.200000000001</v>
          </cell>
          <cell r="H445">
            <v>16284.94</v>
          </cell>
          <cell r="I445">
            <v>16467.12</v>
          </cell>
        </row>
        <row r="446">
          <cell r="A446" t="str">
            <v>1Resultado Gerencial</v>
          </cell>
          <cell r="B446" t="str">
            <v>2Total Despesas Administrativas</v>
          </cell>
          <cell r="C446" t="str">
            <v>3Gastos Gerais</v>
          </cell>
          <cell r="D446" t="str">
            <v>4Material de Expediente</v>
          </cell>
          <cell r="E446" t="str">
            <v>5Material  de Expediente</v>
          </cell>
          <cell r="F446" t="str">
            <v>3TOTAL VIPEX</v>
          </cell>
          <cell r="G446">
            <v>3211.86</v>
          </cell>
          <cell r="H446">
            <v>3363.45</v>
          </cell>
          <cell r="I446">
            <v>1061.3599999999999</v>
          </cell>
        </row>
        <row r="447">
          <cell r="A447" t="str">
            <v>1Resultado Gerencial</v>
          </cell>
          <cell r="B447" t="str">
            <v>2Total Despesas Administrativas</v>
          </cell>
          <cell r="C447" t="str">
            <v>3Gastos Gerais</v>
          </cell>
          <cell r="D447" t="str">
            <v>4Material de Expediente</v>
          </cell>
          <cell r="E447" t="str">
            <v>5Material  de Expediente</v>
          </cell>
          <cell r="F447" t="str">
            <v>3TOTAL VIPIN</v>
          </cell>
          <cell r="G447">
            <v>2779.84</v>
          </cell>
          <cell r="H447">
            <v>2197.96</v>
          </cell>
          <cell r="I447">
            <v>3267.97</v>
          </cell>
        </row>
        <row r="448">
          <cell r="A448" t="str">
            <v>1Resultado Gerencial</v>
          </cell>
          <cell r="B448" t="str">
            <v>2Total Despesas Administrativas</v>
          </cell>
          <cell r="C448" t="str">
            <v>3Gastos Gerais</v>
          </cell>
          <cell r="D448" t="str">
            <v>4Material de Expediente</v>
          </cell>
          <cell r="E448" t="str">
            <v>5Material  de Expediente</v>
          </cell>
          <cell r="F448" t="str">
            <v>3TOTAL VIPRA</v>
          </cell>
          <cell r="G448">
            <v>514562.5</v>
          </cell>
          <cell r="H448">
            <v>591999.27</v>
          </cell>
          <cell r="I448">
            <v>167405.88</v>
          </cell>
        </row>
        <row r="449">
          <cell r="A449" t="str">
            <v>1Resultado Gerencial</v>
          </cell>
          <cell r="B449" t="str">
            <v>2Total Despesas Administrativas</v>
          </cell>
          <cell r="C449" t="str">
            <v>3Gastos Gerais</v>
          </cell>
          <cell r="D449" t="str">
            <v>4Material de Expediente</v>
          </cell>
          <cell r="E449" t="str">
            <v>5Material  de Expediente</v>
          </cell>
          <cell r="F449" t="str">
            <v>3TOTAL VIREA</v>
          </cell>
          <cell r="G449">
            <v>93552.45</v>
          </cell>
          <cell r="H449">
            <v>77105.179999999993</v>
          </cell>
          <cell r="I449">
            <v>49834.14</v>
          </cell>
        </row>
        <row r="450">
          <cell r="A450" t="str">
            <v>1Resultado Gerencial</v>
          </cell>
          <cell r="B450" t="str">
            <v>2Total Despesas Administrativas</v>
          </cell>
          <cell r="C450" t="str">
            <v>3Gastos Gerais</v>
          </cell>
          <cell r="D450" t="str">
            <v>4Material de Expediente</v>
          </cell>
          <cell r="E450" t="str">
            <v>5Material  de Expediente</v>
          </cell>
          <cell r="F450" t="str">
            <v>3TOTAL VISUE</v>
          </cell>
          <cell r="G450">
            <v>394.34</v>
          </cell>
          <cell r="H450">
            <v>354.97</v>
          </cell>
          <cell r="I450">
            <v>91.6</v>
          </cell>
        </row>
        <row r="451">
          <cell r="A451" t="str">
            <v>1Resultado Gerencial</v>
          </cell>
          <cell r="B451" t="str">
            <v>2Total Despesas Administrativas</v>
          </cell>
          <cell r="C451" t="str">
            <v>3Gastos Gerais</v>
          </cell>
          <cell r="D451" t="str">
            <v>4Material de Expediente</v>
          </cell>
          <cell r="E451" t="str">
            <v>5Material  de Expediente</v>
          </cell>
          <cell r="F451" t="str">
            <v>3TOTAL VITEC</v>
          </cell>
          <cell r="G451">
            <v>13208.47</v>
          </cell>
          <cell r="H451">
            <v>14412.31</v>
          </cell>
          <cell r="I451">
            <v>6555.04</v>
          </cell>
        </row>
        <row r="452">
          <cell r="A452" t="str">
            <v>1Resultado Gerencial</v>
          </cell>
          <cell r="B452" t="str">
            <v>2Total Despesas Administrativas</v>
          </cell>
          <cell r="C452" t="str">
            <v>3Gastos Gerais</v>
          </cell>
          <cell r="D452" t="str">
            <v>4Material de Expediente</v>
          </cell>
          <cell r="E452" t="str">
            <v>5Material  de Expediente</v>
          </cell>
          <cell r="F452" t="str">
            <v>3TOTAL VITES</v>
          </cell>
          <cell r="G452">
            <v>31607.1</v>
          </cell>
          <cell r="H452">
            <v>89424.8</v>
          </cell>
          <cell r="I452">
            <v>36737.39</v>
          </cell>
        </row>
        <row r="453">
          <cell r="A453" t="str">
            <v>1Resultado Gerencial</v>
          </cell>
          <cell r="B453" t="str">
            <v>2Total Despesas Administrativas</v>
          </cell>
          <cell r="C453" t="str">
            <v>3Gastos Gerais</v>
          </cell>
          <cell r="D453" t="str">
            <v>4Material de Expediente</v>
          </cell>
          <cell r="E453" t="str">
            <v>5Material  de Expediente</v>
          </cell>
          <cell r="F453" t="str">
            <v>3TOTAL VIVEM1</v>
          </cell>
          <cell r="G453">
            <v>77288.55</v>
          </cell>
          <cell r="H453">
            <v>114375.58</v>
          </cell>
          <cell r="I453">
            <v>84080.42</v>
          </cell>
        </row>
        <row r="454">
          <cell r="A454" t="str">
            <v>1Resultado Gerencial</v>
          </cell>
          <cell r="B454" t="str">
            <v>2Total Despesas Administrativas</v>
          </cell>
          <cell r="C454" t="str">
            <v>3Gastos Gerais</v>
          </cell>
          <cell r="D454" t="str">
            <v>4Material de Expediente</v>
          </cell>
          <cell r="E454" t="str">
            <v>5Material  de Expediente</v>
          </cell>
          <cell r="F454" t="str">
            <v>3TOTAL VIVEM2</v>
          </cell>
          <cell r="G454">
            <v>41389.17</v>
          </cell>
          <cell r="H454">
            <v>981.63</v>
          </cell>
          <cell r="I454">
            <v>-21407.27</v>
          </cell>
        </row>
        <row r="455">
          <cell r="A455" t="str">
            <v>1Resultado Gerencial</v>
          </cell>
          <cell r="B455" t="str">
            <v>2Total Despesas Administrativas</v>
          </cell>
          <cell r="C455" t="str">
            <v>3Gastos Gerais</v>
          </cell>
          <cell r="D455" t="str">
            <v>4Material de Expediente</v>
          </cell>
          <cell r="E455" t="str">
            <v>5Material  de Expediente</v>
          </cell>
          <cell r="F455" t="str">
            <v>3TOTAL A RATEAR</v>
          </cell>
          <cell r="G455">
            <v>-2579.94</v>
          </cell>
          <cell r="H455">
            <v>0.01</v>
          </cell>
          <cell r="I455">
            <v>-796.4</v>
          </cell>
        </row>
        <row r="456">
          <cell r="A456" t="str">
            <v>1Resultado Gerencial</v>
          </cell>
          <cell r="B456" t="str">
            <v>2Total Despesas Administrativas</v>
          </cell>
          <cell r="C456" t="str">
            <v>3Gastos Gerais</v>
          </cell>
          <cell r="D456" t="str">
            <v>4Depreciacoes Acumuladas</v>
          </cell>
          <cell r="E456" t="str">
            <v>5Depreciacoes</v>
          </cell>
          <cell r="F456" t="str">
            <v>3TOTAL BVIDA</v>
          </cell>
          <cell r="G456">
            <v>0</v>
          </cell>
          <cell r="H456">
            <v>0</v>
          </cell>
          <cell r="I456">
            <v>0</v>
          </cell>
        </row>
        <row r="457">
          <cell r="A457" t="str">
            <v>1Resultado Gerencial</v>
          </cell>
          <cell r="B457" t="str">
            <v>2Total Despesas Administrativas</v>
          </cell>
          <cell r="C457" t="str">
            <v>3Gastos Gerais</v>
          </cell>
          <cell r="D457" t="str">
            <v>4Depreciacoes Acumuladas</v>
          </cell>
          <cell r="E457" t="str">
            <v>5Depreciacoes</v>
          </cell>
          <cell r="F457" t="str">
            <v>3TOTAL CODAM</v>
          </cell>
          <cell r="G457">
            <v>0</v>
          </cell>
          <cell r="H457">
            <v>0</v>
          </cell>
          <cell r="I457">
            <v>0</v>
          </cell>
        </row>
        <row r="458">
          <cell r="A458" t="str">
            <v>1Resultado Gerencial</v>
          </cell>
          <cell r="B458" t="str">
            <v>2Total Despesas Administrativas</v>
          </cell>
          <cell r="C458" t="str">
            <v>3Gastos Gerais</v>
          </cell>
          <cell r="D458" t="str">
            <v>4Depreciacoes Acumuladas</v>
          </cell>
          <cell r="E458" t="str">
            <v>5Depreciacoes</v>
          </cell>
          <cell r="F458" t="str">
            <v>3TOTAL PRESI</v>
          </cell>
          <cell r="G458">
            <v>0</v>
          </cell>
          <cell r="H458">
            <v>0</v>
          </cell>
          <cell r="I458">
            <v>0</v>
          </cell>
        </row>
        <row r="459">
          <cell r="A459" t="str">
            <v>1Resultado Gerencial</v>
          </cell>
          <cell r="B459" t="str">
            <v>2Total Despesas Administrativas</v>
          </cell>
          <cell r="C459" t="str">
            <v>3Gastos Gerais</v>
          </cell>
          <cell r="D459" t="str">
            <v>4Depreciacoes Acumuladas</v>
          </cell>
          <cell r="E459" t="str">
            <v>5Depreciacoes</v>
          </cell>
          <cell r="F459" t="str">
            <v>3TOTAL VICEP</v>
          </cell>
          <cell r="G459">
            <v>25300.83</v>
          </cell>
          <cell r="H459">
            <v>56074.3</v>
          </cell>
          <cell r="I459">
            <v>25318.87</v>
          </cell>
        </row>
        <row r="460">
          <cell r="A460" t="str">
            <v>1Resultado Gerencial</v>
          </cell>
          <cell r="B460" t="str">
            <v>2Total Despesas Administrativas</v>
          </cell>
          <cell r="C460" t="str">
            <v>3Gastos Gerais</v>
          </cell>
          <cell r="D460" t="str">
            <v>4Depreciacoes Acumuladas</v>
          </cell>
          <cell r="E460" t="str">
            <v>5Depreciacoes</v>
          </cell>
          <cell r="F460" t="str">
            <v>3TOTAL VICOF</v>
          </cell>
          <cell r="G460">
            <v>0</v>
          </cell>
          <cell r="H460">
            <v>46892</v>
          </cell>
          <cell r="I460">
            <v>0</v>
          </cell>
        </row>
        <row r="461">
          <cell r="A461" t="str">
            <v>1Resultado Gerencial</v>
          </cell>
          <cell r="B461" t="str">
            <v>2Total Despesas Administrativas</v>
          </cell>
          <cell r="C461" t="str">
            <v>3Gastos Gerais</v>
          </cell>
          <cell r="D461" t="str">
            <v>4Depreciacoes Acumuladas</v>
          </cell>
          <cell r="E461" t="str">
            <v>5Depreciacoes</v>
          </cell>
          <cell r="F461" t="str">
            <v>3TOTAL VICRI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2Total Despesas Administrativas</v>
          </cell>
          <cell r="C462" t="str">
            <v>3Gastos Gerais</v>
          </cell>
          <cell r="D462" t="str">
            <v>4Depreciacoes Acumuladas</v>
          </cell>
          <cell r="E462" t="str">
            <v>5Depreciacoes</v>
          </cell>
          <cell r="F462" t="str">
            <v>3TOTAL VIFIC</v>
          </cell>
          <cell r="G462">
            <v>0</v>
          </cell>
          <cell r="H462">
            <v>0</v>
          </cell>
          <cell r="I462">
            <v>0</v>
          </cell>
        </row>
        <row r="463">
          <cell r="A463" t="str">
            <v>1Resultado Gerencial</v>
          </cell>
          <cell r="B463" t="str">
            <v>2Total Despesas Administrativas</v>
          </cell>
          <cell r="C463" t="str">
            <v>3Gastos Gerais</v>
          </cell>
          <cell r="D463" t="str">
            <v>4Depreciacoes Acumuladas</v>
          </cell>
          <cell r="E463" t="str">
            <v>5Depreciacoes</v>
          </cell>
          <cell r="F463" t="str">
            <v>3TOTAL VIPEF</v>
          </cell>
          <cell r="G463">
            <v>0</v>
          </cell>
          <cell r="H463">
            <v>0</v>
          </cell>
          <cell r="I463">
            <v>0</v>
          </cell>
        </row>
        <row r="464">
          <cell r="A464" t="str">
            <v>1Resultado Gerencial</v>
          </cell>
          <cell r="B464" t="str">
            <v>2Total Despesas Administrativas</v>
          </cell>
          <cell r="C464" t="str">
            <v>3Gastos Gerais</v>
          </cell>
          <cell r="D464" t="str">
            <v>4Depreciacoes Acumuladas</v>
          </cell>
          <cell r="E464" t="str">
            <v>5Depreciacoes</v>
          </cell>
          <cell r="F464" t="str">
            <v>3TOTAL VIPEX</v>
          </cell>
          <cell r="G464">
            <v>0</v>
          </cell>
          <cell r="H464">
            <v>1083</v>
          </cell>
          <cell r="I464">
            <v>0</v>
          </cell>
        </row>
        <row r="465">
          <cell r="A465" t="str">
            <v>1Resultado Gerencial</v>
          </cell>
          <cell r="B465" t="str">
            <v>2Total Despesas Administrativas</v>
          </cell>
          <cell r="C465" t="str">
            <v>3Gastos Gerais</v>
          </cell>
          <cell r="D465" t="str">
            <v>4Depreciacoes Acumuladas</v>
          </cell>
          <cell r="E465" t="str">
            <v>5Depreciacoes</v>
          </cell>
          <cell r="F465" t="str">
            <v>3TOTAL VIPIN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2Total Despesas Administrativas</v>
          </cell>
          <cell r="C466" t="str">
            <v>3Gastos Gerais</v>
          </cell>
          <cell r="D466" t="str">
            <v>4Depreciacoes Acumuladas</v>
          </cell>
          <cell r="E466" t="str">
            <v>5Depreciacoes</v>
          </cell>
          <cell r="F466" t="str">
            <v>3TOTAL VIPRA</v>
          </cell>
          <cell r="G466">
            <v>368380.22</v>
          </cell>
          <cell r="H466">
            <v>375658.61</v>
          </cell>
          <cell r="I466">
            <v>370229.61</v>
          </cell>
        </row>
        <row r="467">
          <cell r="A467" t="str">
            <v>1Resultado Gerencial</v>
          </cell>
          <cell r="B467" t="str">
            <v>2Total Despesas Administrativas</v>
          </cell>
          <cell r="C467" t="str">
            <v>3Gastos Gerais</v>
          </cell>
          <cell r="D467" t="str">
            <v>4Depreciacoes Acumuladas</v>
          </cell>
          <cell r="E467" t="str">
            <v>5Depreciacoes</v>
          </cell>
          <cell r="F467" t="str">
            <v>3TOTAL VIREA</v>
          </cell>
          <cell r="G467">
            <v>978819.07</v>
          </cell>
          <cell r="H467">
            <v>985525.3</v>
          </cell>
          <cell r="I467">
            <v>1056450.06</v>
          </cell>
        </row>
        <row r="468">
          <cell r="A468" t="str">
            <v>1Resultado Gerencial</v>
          </cell>
          <cell r="B468" t="str">
            <v>2Total Despesas Administrativas</v>
          </cell>
          <cell r="C468" t="str">
            <v>3Gastos Gerais</v>
          </cell>
          <cell r="D468" t="str">
            <v>4Depreciacoes Acumuladas</v>
          </cell>
          <cell r="E468" t="str">
            <v>5Depreciacoes</v>
          </cell>
          <cell r="F468" t="str">
            <v>3TOTAL VISUE</v>
          </cell>
          <cell r="G468">
            <v>0</v>
          </cell>
          <cell r="H468">
            <v>0</v>
          </cell>
          <cell r="I468">
            <v>0</v>
          </cell>
        </row>
        <row r="469">
          <cell r="A469" t="str">
            <v>1Resultado Gerencial</v>
          </cell>
          <cell r="B469" t="str">
            <v>2Total Despesas Administrativas</v>
          </cell>
          <cell r="C469" t="str">
            <v>3Gastos Gerais</v>
          </cell>
          <cell r="D469" t="str">
            <v>4Depreciacoes Acumuladas</v>
          </cell>
          <cell r="E469" t="str">
            <v>5Depreciacoes</v>
          </cell>
          <cell r="F469" t="str">
            <v>3TOTAL VITEC</v>
          </cell>
          <cell r="G469">
            <v>0</v>
          </cell>
          <cell r="H469">
            <v>66121</v>
          </cell>
          <cell r="I469">
            <v>0</v>
          </cell>
        </row>
        <row r="470">
          <cell r="A470" t="str">
            <v>1Resultado Gerencial</v>
          </cell>
          <cell r="B470" t="str">
            <v>2Total Despesas Administrativas</v>
          </cell>
          <cell r="C470" t="str">
            <v>3Gastos Gerais</v>
          </cell>
          <cell r="D470" t="str">
            <v>4Depreciacoes Acumuladas</v>
          </cell>
          <cell r="E470" t="str">
            <v>5Depreciacoes</v>
          </cell>
          <cell r="F470" t="str">
            <v>3TOTAL VITES</v>
          </cell>
          <cell r="G470">
            <v>867428.66</v>
          </cell>
          <cell r="H470">
            <v>780074.42</v>
          </cell>
          <cell r="I470">
            <v>883108.56</v>
          </cell>
        </row>
        <row r="471">
          <cell r="A471" t="str">
            <v>1Resultado Gerencial</v>
          </cell>
          <cell r="B471" t="str">
            <v>2Total Despesas Administrativas</v>
          </cell>
          <cell r="C471" t="str">
            <v>3Gastos Gerais</v>
          </cell>
          <cell r="D471" t="str">
            <v>4Depreciacoes Acumuladas</v>
          </cell>
          <cell r="E471" t="str">
            <v>5Depreciacoes</v>
          </cell>
          <cell r="F471" t="str">
            <v>3TOTAL VIVEM1</v>
          </cell>
          <cell r="G471">
            <v>0</v>
          </cell>
          <cell r="H471">
            <v>0</v>
          </cell>
          <cell r="I471">
            <v>0</v>
          </cell>
        </row>
        <row r="472">
          <cell r="A472" t="str">
            <v>1Resultado Gerencial</v>
          </cell>
          <cell r="B472" t="str">
            <v>2Total Despesas Administrativas</v>
          </cell>
          <cell r="C472" t="str">
            <v>3Gastos Gerais</v>
          </cell>
          <cell r="D472" t="str">
            <v>4Depreciacoes Acumuladas</v>
          </cell>
          <cell r="E472" t="str">
            <v>5Depreciacoes</v>
          </cell>
          <cell r="F472" t="str">
            <v>3TOTAL VIVEM2</v>
          </cell>
          <cell r="G472">
            <v>0</v>
          </cell>
          <cell r="H472">
            <v>17493</v>
          </cell>
          <cell r="I472">
            <v>0</v>
          </cell>
        </row>
        <row r="473">
          <cell r="A473" t="str">
            <v>1Resultado Gerencial</v>
          </cell>
          <cell r="B473" t="str">
            <v>2Total Despesas Administrativas</v>
          </cell>
          <cell r="C473" t="str">
            <v>3Gastos Gerais</v>
          </cell>
          <cell r="D473" t="str">
            <v>4Depreciacoes Acumuladas</v>
          </cell>
          <cell r="E473" t="str">
            <v>5Depreciacoes</v>
          </cell>
          <cell r="F473" t="str">
            <v>3TOTAL A RATEAR</v>
          </cell>
          <cell r="G473">
            <v>-129.04</v>
          </cell>
          <cell r="H473">
            <v>0</v>
          </cell>
          <cell r="I473">
            <v>-129.04</v>
          </cell>
        </row>
        <row r="474">
          <cell r="A474" t="str">
            <v>1Resultado Gerencial</v>
          </cell>
          <cell r="B474" t="str">
            <v>2Total Despesas Administrativas</v>
          </cell>
          <cell r="C474" t="str">
            <v>3Gastos Gerais</v>
          </cell>
          <cell r="D474" t="str">
            <v>4Limpeza Energia e Reparos</v>
          </cell>
          <cell r="E474" t="str">
            <v>5Luz Forca e Gas</v>
          </cell>
          <cell r="F474" t="str">
            <v>3TOTAL BVIDA</v>
          </cell>
          <cell r="G474">
            <v>32740.89</v>
          </cell>
          <cell r="H474">
            <v>27640.26</v>
          </cell>
          <cell r="I474">
            <v>17786.03</v>
          </cell>
        </row>
        <row r="475">
          <cell r="A475" t="str">
            <v>1Resultado Gerencial</v>
          </cell>
          <cell r="B475" t="str">
            <v>2Total Despesas Administrativas</v>
          </cell>
          <cell r="C475" t="str">
            <v>3Gastos Gerais</v>
          </cell>
          <cell r="D475" t="str">
            <v>4Limpeza Energia e Reparos</v>
          </cell>
          <cell r="E475" t="str">
            <v>5Luz Forca e Gas</v>
          </cell>
          <cell r="F475" t="str">
            <v>3TOTAL CODAM</v>
          </cell>
          <cell r="G475">
            <v>20175.41</v>
          </cell>
          <cell r="H475">
            <v>18717.98</v>
          </cell>
          <cell r="I475">
            <v>18368.84</v>
          </cell>
        </row>
        <row r="476">
          <cell r="A476" t="str">
            <v>1Resultado Gerencial</v>
          </cell>
          <cell r="B476" t="str">
            <v>2Total Despesas Administrativas</v>
          </cell>
          <cell r="C476" t="str">
            <v>3Gastos Gerais</v>
          </cell>
          <cell r="D476" t="str">
            <v>4Limpeza Energia e Reparos</v>
          </cell>
          <cell r="E476" t="str">
            <v>5Luz Forca e Gas</v>
          </cell>
          <cell r="F476" t="str">
            <v>3TOTAL PRESI</v>
          </cell>
          <cell r="G476">
            <v>8763.7900000000009</v>
          </cell>
          <cell r="H476">
            <v>8525.27</v>
          </cell>
          <cell r="I476">
            <v>6263.55</v>
          </cell>
        </row>
        <row r="477">
          <cell r="A477" t="str">
            <v>1Resultado Gerencial</v>
          </cell>
          <cell r="B477" t="str">
            <v>2Total Despesas Administrativas</v>
          </cell>
          <cell r="C477" t="str">
            <v>3Gastos Gerais</v>
          </cell>
          <cell r="D477" t="str">
            <v>4Limpeza Energia e Reparos</v>
          </cell>
          <cell r="E477" t="str">
            <v>5Luz Forca e Gas</v>
          </cell>
          <cell r="F477" t="str">
            <v>3TOTAL VICEP</v>
          </cell>
          <cell r="G477">
            <v>107084.06</v>
          </cell>
          <cell r="H477">
            <v>86812.31</v>
          </cell>
          <cell r="I477">
            <v>58122.879999999997</v>
          </cell>
        </row>
        <row r="478">
          <cell r="A478" t="str">
            <v>1Resultado Gerencial</v>
          </cell>
          <cell r="B478" t="str">
            <v>2Total Despesas Administrativas</v>
          </cell>
          <cell r="C478" t="str">
            <v>3Gastos Gerais</v>
          </cell>
          <cell r="D478" t="str">
            <v>4Limpeza Energia e Reparos</v>
          </cell>
          <cell r="E478" t="str">
            <v>5Luz Forca e Gas</v>
          </cell>
          <cell r="F478" t="str">
            <v>3TOTAL VICOF</v>
          </cell>
          <cell r="G478">
            <v>43318.58</v>
          </cell>
          <cell r="H478">
            <v>42426.25</v>
          </cell>
          <cell r="I478">
            <v>40710.79</v>
          </cell>
        </row>
        <row r="479">
          <cell r="A479" t="str">
            <v>1Resultado Gerencial</v>
          </cell>
          <cell r="B479" t="str">
            <v>2Total Despesas Administrativas</v>
          </cell>
          <cell r="C479" t="str">
            <v>3Gastos Gerais</v>
          </cell>
          <cell r="D479" t="str">
            <v>4Limpeza Energia e Reparos</v>
          </cell>
          <cell r="E479" t="str">
            <v>5Luz Forca e Gas</v>
          </cell>
          <cell r="F479" t="str">
            <v>3TOTAL VICRI</v>
          </cell>
          <cell r="G479">
            <v>0</v>
          </cell>
          <cell r="H479">
            <v>0</v>
          </cell>
          <cell r="I479">
            <v>0</v>
          </cell>
        </row>
        <row r="480">
          <cell r="A480" t="str">
            <v>1Resultado Gerencial</v>
          </cell>
          <cell r="B480" t="str">
            <v>2Total Despesas Administrativas</v>
          </cell>
          <cell r="C480" t="str">
            <v>3Gastos Gerais</v>
          </cell>
          <cell r="D480" t="str">
            <v>4Limpeza Energia e Reparos</v>
          </cell>
          <cell r="E480" t="str">
            <v>5Luz Forca e Gas</v>
          </cell>
          <cell r="F480" t="str">
            <v>3TOTAL VIFCO</v>
          </cell>
          <cell r="G480">
            <v>0</v>
          </cell>
          <cell r="H480">
            <v>0</v>
          </cell>
          <cell r="I480">
            <v>0</v>
          </cell>
        </row>
        <row r="481">
          <cell r="A481" t="str">
            <v>1Resultado Gerencial</v>
          </cell>
          <cell r="B481" t="str">
            <v>2Total Despesas Administrativas</v>
          </cell>
          <cell r="C481" t="str">
            <v>3Gastos Gerais</v>
          </cell>
          <cell r="D481" t="str">
            <v>4Limpeza Energia e Reparos</v>
          </cell>
          <cell r="E481" t="str">
            <v>5Luz Forca e Gas</v>
          </cell>
          <cell r="F481" t="str">
            <v>3TOTAL VIFIC</v>
          </cell>
          <cell r="G481">
            <v>0</v>
          </cell>
          <cell r="H481">
            <v>0</v>
          </cell>
          <cell r="I481">
            <v>0</v>
          </cell>
        </row>
        <row r="482">
          <cell r="A482" t="str">
            <v>1Resultado Gerencial</v>
          </cell>
          <cell r="B482" t="str">
            <v>2Total Despesas Administrativas</v>
          </cell>
          <cell r="C482" t="str">
            <v>3Gastos Gerais</v>
          </cell>
          <cell r="D482" t="str">
            <v>4Limpeza Energia e Reparos</v>
          </cell>
          <cell r="E482" t="str">
            <v>5Luz Forca e Gas</v>
          </cell>
          <cell r="F482" t="str">
            <v>3TOTAL VIPEF</v>
          </cell>
          <cell r="G482">
            <v>16693.490000000002</v>
          </cell>
          <cell r="H482">
            <v>13970.89</v>
          </cell>
          <cell r="I482">
            <v>10331.5</v>
          </cell>
        </row>
        <row r="483">
          <cell r="A483" t="str">
            <v>1Resultado Gerencial</v>
          </cell>
          <cell r="B483" t="str">
            <v>2Total Despesas Administrativas</v>
          </cell>
          <cell r="C483" t="str">
            <v>3Gastos Gerais</v>
          </cell>
          <cell r="D483" t="str">
            <v>4Limpeza Energia e Reparos</v>
          </cell>
          <cell r="E483" t="str">
            <v>5Luz Forca e Gas</v>
          </cell>
          <cell r="F483" t="str">
            <v>3TOTAL VIPEX</v>
          </cell>
          <cell r="G483">
            <v>13143.63</v>
          </cell>
          <cell r="H483">
            <v>12762.19</v>
          </cell>
          <cell r="I483">
            <v>11135.36</v>
          </cell>
        </row>
        <row r="484">
          <cell r="A484" t="str">
            <v>1Resultado Gerencial</v>
          </cell>
          <cell r="B484" t="str">
            <v>2Total Despesas Administrativas</v>
          </cell>
          <cell r="C484" t="str">
            <v>3Gastos Gerais</v>
          </cell>
          <cell r="D484" t="str">
            <v>4Limpeza Energia e Reparos</v>
          </cell>
          <cell r="E484" t="str">
            <v>5Luz Forca e Gas</v>
          </cell>
          <cell r="F484" t="str">
            <v>3TOTAL VIPIN</v>
          </cell>
          <cell r="G484">
            <v>13547.22</v>
          </cell>
          <cell r="H484">
            <v>10388.4</v>
          </cell>
          <cell r="I484">
            <v>5953.67</v>
          </cell>
        </row>
        <row r="485">
          <cell r="A485" t="str">
            <v>1Resultado Gerencial</v>
          </cell>
          <cell r="B485" t="str">
            <v>2Total Despesas Administrativas</v>
          </cell>
          <cell r="C485" t="str">
            <v>3Gastos Gerais</v>
          </cell>
          <cell r="D485" t="str">
            <v>4Limpeza Energia e Reparos</v>
          </cell>
          <cell r="E485" t="str">
            <v>5Luz Forca e Gas</v>
          </cell>
          <cell r="F485" t="str">
            <v>3TOTAL VIPRA</v>
          </cell>
          <cell r="G485">
            <v>113171.72</v>
          </cell>
          <cell r="H485">
            <v>120045.95</v>
          </cell>
          <cell r="I485">
            <v>103890.07</v>
          </cell>
        </row>
        <row r="486">
          <cell r="A486" t="str">
            <v>1Resultado Gerencial</v>
          </cell>
          <cell r="B486" t="str">
            <v>2Total Despesas Administrativas</v>
          </cell>
          <cell r="C486" t="str">
            <v>3Gastos Gerais</v>
          </cell>
          <cell r="D486" t="str">
            <v>4Limpeza Energia e Reparos</v>
          </cell>
          <cell r="E486" t="str">
            <v>5Luz Forca e Gas</v>
          </cell>
          <cell r="F486" t="str">
            <v>3TOTAL VIREA</v>
          </cell>
          <cell r="G486">
            <v>166982.53</v>
          </cell>
          <cell r="H486">
            <v>157692.5</v>
          </cell>
          <cell r="I486">
            <v>152501.63</v>
          </cell>
        </row>
        <row r="487">
          <cell r="A487" t="str">
            <v>1Resultado Gerencial</v>
          </cell>
          <cell r="B487" t="str">
            <v>2Total Despesas Administrativas</v>
          </cell>
          <cell r="C487" t="str">
            <v>3Gastos Gerais</v>
          </cell>
          <cell r="D487" t="str">
            <v>4Limpeza Energia e Reparos</v>
          </cell>
          <cell r="E487" t="str">
            <v>5Luz Forca e Gas</v>
          </cell>
          <cell r="F487" t="str">
            <v>3TOTAL VISUE</v>
          </cell>
          <cell r="G487">
            <v>2028.51</v>
          </cell>
          <cell r="H487">
            <v>2709.7</v>
          </cell>
          <cell r="I487">
            <v>1975.21</v>
          </cell>
        </row>
        <row r="488">
          <cell r="A488" t="str">
            <v>1Resultado Gerencial</v>
          </cell>
          <cell r="B488" t="str">
            <v>2Total Despesas Administrativas</v>
          </cell>
          <cell r="C488" t="str">
            <v>3Gastos Gerais</v>
          </cell>
          <cell r="D488" t="str">
            <v>4Limpeza Energia e Reparos</v>
          </cell>
          <cell r="E488" t="str">
            <v>5Luz Forca e Gas</v>
          </cell>
          <cell r="F488" t="str">
            <v>3TOTAL VITEC</v>
          </cell>
          <cell r="G488">
            <v>33283.870000000003</v>
          </cell>
          <cell r="H488">
            <v>31437.43</v>
          </cell>
          <cell r="I488">
            <v>25324.18</v>
          </cell>
        </row>
        <row r="489">
          <cell r="A489" t="str">
            <v>1Resultado Gerencial</v>
          </cell>
          <cell r="B489" t="str">
            <v>2Total Despesas Administrativas</v>
          </cell>
          <cell r="C489" t="str">
            <v>3Gastos Gerais</v>
          </cell>
          <cell r="D489" t="str">
            <v>4Limpeza Energia e Reparos</v>
          </cell>
          <cell r="E489" t="str">
            <v>5Luz Forca e Gas</v>
          </cell>
          <cell r="F489" t="str">
            <v>3TOTAL VITES</v>
          </cell>
          <cell r="G489">
            <v>111838.86</v>
          </cell>
          <cell r="H489">
            <v>97517.9</v>
          </cell>
          <cell r="I489">
            <v>78904.83</v>
          </cell>
        </row>
        <row r="490">
          <cell r="A490" t="str">
            <v>1Resultado Gerencial</v>
          </cell>
          <cell r="B490" t="str">
            <v>2Total Despesas Administrativas</v>
          </cell>
          <cell r="C490" t="str">
            <v>3Gastos Gerais</v>
          </cell>
          <cell r="D490" t="str">
            <v>4Limpeza Energia e Reparos</v>
          </cell>
          <cell r="E490" t="str">
            <v>5Luz Forca e Gas</v>
          </cell>
          <cell r="F490" t="str">
            <v>3TOTAL VIVEM1</v>
          </cell>
          <cell r="G490">
            <v>143254.56</v>
          </cell>
          <cell r="H490">
            <v>132415.98000000001</v>
          </cell>
          <cell r="I490">
            <v>140288.24</v>
          </cell>
        </row>
        <row r="491">
          <cell r="A491" t="str">
            <v>1Resultado Gerencial</v>
          </cell>
          <cell r="B491" t="str">
            <v>2Total Despesas Administrativas</v>
          </cell>
          <cell r="C491" t="str">
            <v>3Gastos Gerais</v>
          </cell>
          <cell r="D491" t="str">
            <v>4Limpeza Energia e Reparos</v>
          </cell>
          <cell r="E491" t="str">
            <v>5Luz Forca e Gas</v>
          </cell>
          <cell r="F491" t="str">
            <v>3TOTAL VIVEM2</v>
          </cell>
          <cell r="G491">
            <v>12761.38</v>
          </cell>
          <cell r="H491">
            <v>0</v>
          </cell>
          <cell r="I491">
            <v>12028.87</v>
          </cell>
        </row>
        <row r="492">
          <cell r="A492" t="str">
            <v>1Resultado Gerencial</v>
          </cell>
          <cell r="B492" t="str">
            <v>2Total Despesas Administrativas</v>
          </cell>
          <cell r="C492" t="str">
            <v>3Gastos Gerais</v>
          </cell>
          <cell r="D492" t="str">
            <v>4Limpeza Energia e Reparos</v>
          </cell>
          <cell r="E492" t="str">
            <v>5Luz Forca e Gas</v>
          </cell>
          <cell r="F492" t="str">
            <v>3TOTAL A RATEAR</v>
          </cell>
          <cell r="G492">
            <v>9618.02</v>
          </cell>
          <cell r="H492">
            <v>0</v>
          </cell>
          <cell r="I492">
            <v>-9618.02</v>
          </cell>
        </row>
        <row r="493">
          <cell r="A493" t="str">
            <v>1Resultado Gerencial</v>
          </cell>
          <cell r="B493" t="str">
            <v>2Total Despesas Administrativas</v>
          </cell>
          <cell r="C493" t="str">
            <v>3Gastos Gerais</v>
          </cell>
          <cell r="D493" t="str">
            <v>4Limpeza Energia e Reparos</v>
          </cell>
          <cell r="E493" t="str">
            <v>5Despesas com Reparos</v>
          </cell>
          <cell r="F493" t="str">
            <v>3TOTAL BVIDA</v>
          </cell>
          <cell r="G493">
            <v>14802.83</v>
          </cell>
          <cell r="H493">
            <v>22339.59</v>
          </cell>
          <cell r="I493">
            <v>15427.67</v>
          </cell>
        </row>
        <row r="494">
          <cell r="A494" t="str">
            <v>1Resultado Gerencial</v>
          </cell>
          <cell r="B494" t="str">
            <v>2Total Despesas Administrativas</v>
          </cell>
          <cell r="C494" t="str">
            <v>3Gastos Gerais</v>
          </cell>
          <cell r="D494" t="str">
            <v>4Limpeza Energia e Reparos</v>
          </cell>
          <cell r="E494" t="str">
            <v>5Despesas com Reparos</v>
          </cell>
          <cell r="F494" t="str">
            <v>3TOTAL CODAM</v>
          </cell>
          <cell r="G494">
            <v>8924.26</v>
          </cell>
          <cell r="H494">
            <v>11956.24</v>
          </cell>
          <cell r="I494">
            <v>8278.67</v>
          </cell>
        </row>
        <row r="495">
          <cell r="A495" t="str">
            <v>1Resultado Gerencial</v>
          </cell>
          <cell r="B495" t="str">
            <v>2Total Despesas Administrativas</v>
          </cell>
          <cell r="C495" t="str">
            <v>3Gastos Gerais</v>
          </cell>
          <cell r="D495" t="str">
            <v>4Limpeza Energia e Reparos</v>
          </cell>
          <cell r="E495" t="str">
            <v>5Despesas com Reparos</v>
          </cell>
          <cell r="F495" t="str">
            <v>3TOTAL PRESI</v>
          </cell>
          <cell r="G495">
            <v>4113.41</v>
          </cell>
          <cell r="H495">
            <v>6009.87</v>
          </cell>
          <cell r="I495">
            <v>4381.9799999999996</v>
          </cell>
        </row>
        <row r="496">
          <cell r="A496" t="str">
            <v>1Resultado Gerencial</v>
          </cell>
          <cell r="B496" t="str">
            <v>2Total Despesas Administrativas</v>
          </cell>
          <cell r="C496" t="str">
            <v>3Gastos Gerais</v>
          </cell>
          <cell r="D496" t="str">
            <v>4Limpeza Energia e Reparos</v>
          </cell>
          <cell r="E496" t="str">
            <v>5Despesas com Reparos</v>
          </cell>
          <cell r="F496" t="str">
            <v>3TOTAL VICEP</v>
          </cell>
          <cell r="G496">
            <v>47631.58</v>
          </cell>
          <cell r="H496">
            <v>72491.360000000001</v>
          </cell>
          <cell r="I496">
            <v>51276.77</v>
          </cell>
        </row>
        <row r="497">
          <cell r="A497" t="str">
            <v>1Resultado Gerencial</v>
          </cell>
          <cell r="B497" t="str">
            <v>2Total Despesas Administrativas</v>
          </cell>
          <cell r="C497" t="str">
            <v>3Gastos Gerais</v>
          </cell>
          <cell r="D497" t="str">
            <v>4Limpeza Energia e Reparos</v>
          </cell>
          <cell r="E497" t="str">
            <v>5Despesas com Reparos</v>
          </cell>
          <cell r="F497" t="str">
            <v>3TOTAL VICOF</v>
          </cell>
          <cell r="G497">
            <v>19018.759999999998</v>
          </cell>
          <cell r="H497">
            <v>26030.34</v>
          </cell>
          <cell r="I497">
            <v>22468.97</v>
          </cell>
        </row>
        <row r="498">
          <cell r="A498" t="str">
            <v>1Resultado Gerencial</v>
          </cell>
          <cell r="B498" t="str">
            <v>2Total Despesas Administrativas</v>
          </cell>
          <cell r="C498" t="str">
            <v>3Gastos Gerais</v>
          </cell>
          <cell r="D498" t="str">
            <v>4Limpeza Energia e Reparos</v>
          </cell>
          <cell r="E498" t="str">
            <v>5Despesas com Reparos</v>
          </cell>
          <cell r="F498" t="str">
            <v>3TOTAL VICRI</v>
          </cell>
          <cell r="G498">
            <v>0</v>
          </cell>
          <cell r="H498">
            <v>0</v>
          </cell>
          <cell r="I498">
            <v>0</v>
          </cell>
        </row>
        <row r="499">
          <cell r="A499" t="str">
            <v>1Resultado Gerencial</v>
          </cell>
          <cell r="B499" t="str">
            <v>2Total Despesas Administrativas</v>
          </cell>
          <cell r="C499" t="str">
            <v>3Gastos Gerais</v>
          </cell>
          <cell r="D499" t="str">
            <v>4Limpeza Energia e Reparos</v>
          </cell>
          <cell r="E499" t="str">
            <v>5Despesas com Reparos</v>
          </cell>
          <cell r="F499" t="str">
            <v>3TOTAL VIFCO</v>
          </cell>
          <cell r="G499">
            <v>0</v>
          </cell>
          <cell r="H499">
            <v>0</v>
          </cell>
          <cell r="I499">
            <v>0</v>
          </cell>
        </row>
        <row r="500">
          <cell r="A500" t="str">
            <v>1Resultado Gerencial</v>
          </cell>
          <cell r="B500" t="str">
            <v>2Total Despesas Administrativas</v>
          </cell>
          <cell r="C500" t="str">
            <v>3Gastos Gerais</v>
          </cell>
          <cell r="D500" t="str">
            <v>4Limpeza Energia e Reparos</v>
          </cell>
          <cell r="E500" t="str">
            <v>5Despesas com Reparos</v>
          </cell>
          <cell r="F500" t="str">
            <v>3TOTAL VIFIC</v>
          </cell>
          <cell r="G500">
            <v>6252.27</v>
          </cell>
          <cell r="H500">
            <v>0</v>
          </cell>
          <cell r="I500">
            <v>-6252.27</v>
          </cell>
        </row>
        <row r="501">
          <cell r="A501" t="str">
            <v>1Resultado Gerencial</v>
          </cell>
          <cell r="B501" t="str">
            <v>2Total Despesas Administrativas</v>
          </cell>
          <cell r="C501" t="str">
            <v>3Gastos Gerais</v>
          </cell>
          <cell r="D501" t="str">
            <v>4Limpeza Energia e Reparos</v>
          </cell>
          <cell r="E501" t="str">
            <v>5Despesas com Reparos</v>
          </cell>
          <cell r="F501" t="str">
            <v>3TOTAL VIPEF</v>
          </cell>
          <cell r="G501">
            <v>8622.2099999999991</v>
          </cell>
          <cell r="H501">
            <v>10490.7</v>
          </cell>
          <cell r="I501">
            <v>8694.6299999999992</v>
          </cell>
        </row>
        <row r="502">
          <cell r="A502" t="str">
            <v>1Resultado Gerencial</v>
          </cell>
          <cell r="B502" t="str">
            <v>2Total Despesas Administrativas</v>
          </cell>
          <cell r="C502" t="str">
            <v>3Gastos Gerais</v>
          </cell>
          <cell r="D502" t="str">
            <v>4Limpeza Energia e Reparos</v>
          </cell>
          <cell r="E502" t="str">
            <v>5Despesas com Reparos</v>
          </cell>
          <cell r="F502" t="str">
            <v>3TOTAL VIPEX</v>
          </cell>
          <cell r="G502">
            <v>5839.75</v>
          </cell>
          <cell r="H502">
            <v>8205.16</v>
          </cell>
          <cell r="I502">
            <v>5649.59</v>
          </cell>
        </row>
        <row r="503">
          <cell r="A503" t="str">
            <v>1Resultado Gerencial</v>
          </cell>
          <cell r="B503" t="str">
            <v>2Total Despesas Administrativas</v>
          </cell>
          <cell r="C503" t="str">
            <v>3Gastos Gerais</v>
          </cell>
          <cell r="D503" t="str">
            <v>4Limpeza Energia e Reparos</v>
          </cell>
          <cell r="E503" t="str">
            <v>5Despesas com Reparos</v>
          </cell>
          <cell r="F503" t="str">
            <v>3TOTAL VIPIN</v>
          </cell>
          <cell r="G503">
            <v>10282.06</v>
          </cell>
          <cell r="H503">
            <v>8939.57</v>
          </cell>
          <cell r="I503">
            <v>6373.36</v>
          </cell>
        </row>
        <row r="504">
          <cell r="A504" t="str">
            <v>1Resultado Gerencial</v>
          </cell>
          <cell r="B504" t="str">
            <v>2Total Despesas Administrativas</v>
          </cell>
          <cell r="C504" t="str">
            <v>3Gastos Gerais</v>
          </cell>
          <cell r="D504" t="str">
            <v>4Limpeza Energia e Reparos</v>
          </cell>
          <cell r="E504" t="str">
            <v>5Despesas com Reparos</v>
          </cell>
          <cell r="F504" t="str">
            <v>3TOTAL VIPRA</v>
          </cell>
          <cell r="G504">
            <v>106111.87</v>
          </cell>
          <cell r="H504">
            <v>123927.33</v>
          </cell>
          <cell r="I504">
            <v>144959.64000000001</v>
          </cell>
        </row>
        <row r="505">
          <cell r="A505" t="str">
            <v>1Resultado Gerencial</v>
          </cell>
          <cell r="B505" t="str">
            <v>2Total Despesas Administrativas</v>
          </cell>
          <cell r="C505" t="str">
            <v>3Gastos Gerais</v>
          </cell>
          <cell r="D505" t="str">
            <v>4Limpeza Energia e Reparos</v>
          </cell>
          <cell r="E505" t="str">
            <v>5Despesas com Reparos</v>
          </cell>
          <cell r="F505" t="str">
            <v>3TOTAL VIREA</v>
          </cell>
          <cell r="G505">
            <v>71802.710000000006</v>
          </cell>
          <cell r="H505">
            <v>108214.02</v>
          </cell>
          <cell r="I505">
            <v>67213.41</v>
          </cell>
        </row>
        <row r="506">
          <cell r="A506" t="str">
            <v>1Resultado Gerencial</v>
          </cell>
          <cell r="B506" t="str">
            <v>2Total Despesas Administrativas</v>
          </cell>
          <cell r="C506" t="str">
            <v>3Gastos Gerais</v>
          </cell>
          <cell r="D506" t="str">
            <v>4Limpeza Energia e Reparos</v>
          </cell>
          <cell r="E506" t="str">
            <v>5Despesas com Reparos</v>
          </cell>
          <cell r="F506" t="str">
            <v>3TOTAL VISUE</v>
          </cell>
          <cell r="G506">
            <v>1209.76</v>
          </cell>
          <cell r="H506">
            <v>1609.54</v>
          </cell>
          <cell r="I506">
            <v>848.13</v>
          </cell>
        </row>
        <row r="507">
          <cell r="A507" t="str">
            <v>1Resultado Gerencial</v>
          </cell>
          <cell r="B507" t="str">
            <v>2Total Despesas Administrativas</v>
          </cell>
          <cell r="C507" t="str">
            <v>3Gastos Gerais</v>
          </cell>
          <cell r="D507" t="str">
            <v>4Limpeza Energia e Reparos</v>
          </cell>
          <cell r="E507" t="str">
            <v>5Despesas com Reparos</v>
          </cell>
          <cell r="F507" t="str">
            <v>3TOTAL VITEC</v>
          </cell>
          <cell r="G507">
            <v>15783.59</v>
          </cell>
          <cell r="H507">
            <v>22333.83</v>
          </cell>
          <cell r="I507">
            <v>16602.18</v>
          </cell>
        </row>
        <row r="508">
          <cell r="A508" t="str">
            <v>1Resultado Gerencial</v>
          </cell>
          <cell r="B508" t="str">
            <v>2Total Despesas Administrativas</v>
          </cell>
          <cell r="C508" t="str">
            <v>3Gastos Gerais</v>
          </cell>
          <cell r="D508" t="str">
            <v>4Limpeza Energia e Reparos</v>
          </cell>
          <cell r="E508" t="str">
            <v>5Despesas com Reparos</v>
          </cell>
          <cell r="F508" t="str">
            <v>3TOTAL VITES</v>
          </cell>
          <cell r="G508">
            <v>61644.01</v>
          </cell>
          <cell r="H508">
            <v>72811.02</v>
          </cell>
          <cell r="I508">
            <v>67040.710000000006</v>
          </cell>
        </row>
        <row r="509">
          <cell r="A509" t="str">
            <v>1Resultado Gerencial</v>
          </cell>
          <cell r="B509" t="str">
            <v>2Total Despesas Administrativas</v>
          </cell>
          <cell r="C509" t="str">
            <v>3Gastos Gerais</v>
          </cell>
          <cell r="D509" t="str">
            <v>4Limpeza Energia e Reparos</v>
          </cell>
          <cell r="E509" t="str">
            <v>5Despesas com Reparos</v>
          </cell>
          <cell r="F509" t="str">
            <v>3TOTAL VIVEM1</v>
          </cell>
          <cell r="G509">
            <v>53453.24</v>
          </cell>
          <cell r="H509">
            <v>74961.3</v>
          </cell>
          <cell r="I509">
            <v>55874.58</v>
          </cell>
        </row>
        <row r="510">
          <cell r="A510" t="str">
            <v>1Resultado Gerencial</v>
          </cell>
          <cell r="B510" t="str">
            <v>2Total Despesas Administrativas</v>
          </cell>
          <cell r="C510" t="str">
            <v>3Gastos Gerais</v>
          </cell>
          <cell r="D510" t="str">
            <v>4Limpeza Energia e Reparos</v>
          </cell>
          <cell r="E510" t="str">
            <v>5Despesas com Reparos</v>
          </cell>
          <cell r="F510" t="str">
            <v>3TOTAL VIVEM2</v>
          </cell>
          <cell r="G510">
            <v>5443.49</v>
          </cell>
          <cell r="H510">
            <v>313.72000000000003</v>
          </cell>
          <cell r="I510">
            <v>5674.61</v>
          </cell>
        </row>
        <row r="511">
          <cell r="A511" t="str">
            <v>1Resultado Gerencial</v>
          </cell>
          <cell r="B511" t="str">
            <v>2Total Despesas Administrativas</v>
          </cell>
          <cell r="C511" t="str">
            <v>3Gastos Gerais</v>
          </cell>
          <cell r="D511" t="str">
            <v>4Limpeza Energia e Reparos</v>
          </cell>
          <cell r="E511" t="str">
            <v>5Despesas com Reparos</v>
          </cell>
          <cell r="F511" t="str">
            <v>3TOTAL A RATEAR</v>
          </cell>
          <cell r="G511">
            <v>120.17</v>
          </cell>
          <cell r="H511">
            <v>0</v>
          </cell>
          <cell r="I511">
            <v>2.09</v>
          </cell>
        </row>
        <row r="512">
          <cell r="A512" t="str">
            <v>1Resultado Gerencial</v>
          </cell>
          <cell r="B512" t="str">
            <v>2Total Despesas Administrativas</v>
          </cell>
          <cell r="C512" t="str">
            <v>3Gastos Gerais</v>
          </cell>
          <cell r="D512" t="str">
            <v>4Limpeza Energia e Reparos</v>
          </cell>
          <cell r="E512" t="str">
            <v>5Limpeza e Conservacao</v>
          </cell>
          <cell r="F512" t="str">
            <v>3TOTAL BVIDA</v>
          </cell>
          <cell r="G512">
            <v>468.21</v>
          </cell>
          <cell r="H512">
            <v>3963.62</v>
          </cell>
          <cell r="I512">
            <v>1519.83</v>
          </cell>
        </row>
        <row r="513">
          <cell r="A513" t="str">
            <v>1Resultado Gerencial</v>
          </cell>
          <cell r="B513" t="str">
            <v>2Total Despesas Administrativas</v>
          </cell>
          <cell r="C513" t="str">
            <v>3Gastos Gerais</v>
          </cell>
          <cell r="D513" t="str">
            <v>4Limpeza Energia e Reparos</v>
          </cell>
          <cell r="E513" t="str">
            <v>5Limpeza e Conservacao</v>
          </cell>
          <cell r="F513" t="str">
            <v>3TOTAL CODAM</v>
          </cell>
          <cell r="G513">
            <v>501.18</v>
          </cell>
          <cell r="H513">
            <v>2439.9</v>
          </cell>
          <cell r="I513">
            <v>238.57</v>
          </cell>
        </row>
        <row r="514">
          <cell r="A514" t="str">
            <v>1Resultado Gerencial</v>
          </cell>
          <cell r="B514" t="str">
            <v>2Total Despesas Administrativas</v>
          </cell>
          <cell r="C514" t="str">
            <v>3Gastos Gerais</v>
          </cell>
          <cell r="D514" t="str">
            <v>4Limpeza Energia e Reparos</v>
          </cell>
          <cell r="E514" t="str">
            <v>5Limpeza e Conservacao</v>
          </cell>
          <cell r="F514" t="str">
            <v>3TOTAL PRESI</v>
          </cell>
          <cell r="G514">
            <v>197.06</v>
          </cell>
          <cell r="H514">
            <v>1010.9</v>
          </cell>
          <cell r="I514">
            <v>244.88</v>
          </cell>
        </row>
        <row r="515">
          <cell r="A515" t="str">
            <v>1Resultado Gerencial</v>
          </cell>
          <cell r="B515" t="str">
            <v>2Total Despesas Administrativas</v>
          </cell>
          <cell r="C515" t="str">
            <v>3Gastos Gerais</v>
          </cell>
          <cell r="D515" t="str">
            <v>4Limpeza Energia e Reparos</v>
          </cell>
          <cell r="E515" t="str">
            <v>5Limpeza e Conservacao</v>
          </cell>
          <cell r="F515" t="str">
            <v>3TOTAL VICEP</v>
          </cell>
          <cell r="G515">
            <v>7340.42</v>
          </cell>
          <cell r="H515">
            <v>19420.21</v>
          </cell>
          <cell r="I515">
            <v>10524.61</v>
          </cell>
        </row>
        <row r="516">
          <cell r="A516" t="str">
            <v>1Resultado Gerencial</v>
          </cell>
          <cell r="B516" t="str">
            <v>2Total Despesas Administrativas</v>
          </cell>
          <cell r="C516" t="str">
            <v>3Gastos Gerais</v>
          </cell>
          <cell r="D516" t="str">
            <v>4Limpeza Energia e Reparos</v>
          </cell>
          <cell r="E516" t="str">
            <v>5Limpeza e Conservacao</v>
          </cell>
          <cell r="F516" t="str">
            <v>3TOTAL VICOF</v>
          </cell>
          <cell r="G516">
            <v>1158.74</v>
          </cell>
          <cell r="H516">
            <v>5664.87</v>
          </cell>
          <cell r="I516">
            <v>387.5</v>
          </cell>
        </row>
        <row r="517">
          <cell r="A517" t="str">
            <v>1Resultado Gerencial</v>
          </cell>
          <cell r="B517" t="str">
            <v>2Total Despesas Administrativas</v>
          </cell>
          <cell r="C517" t="str">
            <v>3Gastos Gerais</v>
          </cell>
          <cell r="D517" t="str">
            <v>4Limpeza Energia e Reparos</v>
          </cell>
          <cell r="E517" t="str">
            <v>5Limpeza e Conservacao</v>
          </cell>
          <cell r="F517" t="str">
            <v>3TOTAL VICRI</v>
          </cell>
          <cell r="G517">
            <v>0</v>
          </cell>
          <cell r="H517">
            <v>0</v>
          </cell>
          <cell r="I517">
            <v>0</v>
          </cell>
        </row>
        <row r="518">
          <cell r="A518" t="str">
            <v>1Resultado Gerencial</v>
          </cell>
          <cell r="B518" t="str">
            <v>2Total Despesas Administrativas</v>
          </cell>
          <cell r="C518" t="str">
            <v>3Gastos Gerais</v>
          </cell>
          <cell r="D518" t="str">
            <v>4Limpeza Energia e Reparos</v>
          </cell>
          <cell r="E518" t="str">
            <v>5Limpeza e Conservacao</v>
          </cell>
          <cell r="F518" t="str">
            <v>3TOTAL VIFCO</v>
          </cell>
          <cell r="G518">
            <v>0</v>
          </cell>
          <cell r="H518">
            <v>0</v>
          </cell>
          <cell r="I518">
            <v>0</v>
          </cell>
        </row>
        <row r="519">
          <cell r="A519" t="str">
            <v>1Resultado Gerencial</v>
          </cell>
          <cell r="B519" t="str">
            <v>2Total Despesas Administrativas</v>
          </cell>
          <cell r="C519" t="str">
            <v>3Gastos Gerais</v>
          </cell>
          <cell r="D519" t="str">
            <v>4Limpeza Energia e Reparos</v>
          </cell>
          <cell r="E519" t="str">
            <v>5Limpeza e Conservacao</v>
          </cell>
          <cell r="F519" t="str">
            <v>3TOTAL VIFIC</v>
          </cell>
          <cell r="G519">
            <v>0</v>
          </cell>
          <cell r="H519">
            <v>0</v>
          </cell>
          <cell r="I519">
            <v>0</v>
          </cell>
        </row>
        <row r="520">
          <cell r="A520" t="str">
            <v>1Resultado Gerencial</v>
          </cell>
          <cell r="B520" t="str">
            <v>2Total Despesas Administrativas</v>
          </cell>
          <cell r="C520" t="str">
            <v>3Gastos Gerais</v>
          </cell>
          <cell r="D520" t="str">
            <v>4Limpeza Energia e Reparos</v>
          </cell>
          <cell r="E520" t="str">
            <v>5Limpeza e Conservacao</v>
          </cell>
          <cell r="F520" t="str">
            <v>3TOTAL VIPEF</v>
          </cell>
          <cell r="G520">
            <v>242.42</v>
          </cell>
          <cell r="H520">
            <v>2147.17</v>
          </cell>
          <cell r="I520">
            <v>1038.21</v>
          </cell>
        </row>
        <row r="521">
          <cell r="A521" t="str">
            <v>1Resultado Gerencial</v>
          </cell>
          <cell r="B521" t="str">
            <v>2Total Despesas Administrativas</v>
          </cell>
          <cell r="C521" t="str">
            <v>3Gastos Gerais</v>
          </cell>
          <cell r="D521" t="str">
            <v>4Limpeza Energia e Reparos</v>
          </cell>
          <cell r="E521" t="str">
            <v>5Limpeza e Conservacao</v>
          </cell>
          <cell r="F521" t="str">
            <v>3TOTAL VIPEX</v>
          </cell>
          <cell r="G521">
            <v>327.8</v>
          </cell>
          <cell r="H521">
            <v>1646.41</v>
          </cell>
          <cell r="I521">
            <v>196.43</v>
          </cell>
        </row>
        <row r="522">
          <cell r="A522" t="str">
            <v>1Resultado Gerencial</v>
          </cell>
          <cell r="B522" t="str">
            <v>2Total Despesas Administrativas</v>
          </cell>
          <cell r="C522" t="str">
            <v>3Gastos Gerais</v>
          </cell>
          <cell r="D522" t="str">
            <v>4Limpeza Energia e Reparos</v>
          </cell>
          <cell r="E522" t="str">
            <v>5Limpeza e Conservacao</v>
          </cell>
          <cell r="F522" t="str">
            <v>3TOTAL VIPIN</v>
          </cell>
          <cell r="G522">
            <v>212.6</v>
          </cell>
          <cell r="H522">
            <v>948.41</v>
          </cell>
          <cell r="I522">
            <v>572.15</v>
          </cell>
        </row>
        <row r="523">
          <cell r="A523" t="str">
            <v>1Resultado Gerencial</v>
          </cell>
          <cell r="B523" t="str">
            <v>2Total Despesas Administrativas</v>
          </cell>
          <cell r="C523" t="str">
            <v>3Gastos Gerais</v>
          </cell>
          <cell r="D523" t="str">
            <v>4Limpeza Energia e Reparos</v>
          </cell>
          <cell r="E523" t="str">
            <v>5Limpeza e Conservacao</v>
          </cell>
          <cell r="F523" t="str">
            <v>3TOTAL VIPRA</v>
          </cell>
          <cell r="G523">
            <v>42376.87</v>
          </cell>
          <cell r="H523">
            <v>60502.879999999997</v>
          </cell>
          <cell r="I523">
            <v>35130.269999999997</v>
          </cell>
        </row>
        <row r="524">
          <cell r="A524" t="str">
            <v>1Resultado Gerencial</v>
          </cell>
          <cell r="B524" t="str">
            <v>2Total Despesas Administrativas</v>
          </cell>
          <cell r="C524" t="str">
            <v>3Gastos Gerais</v>
          </cell>
          <cell r="D524" t="str">
            <v>4Limpeza Energia e Reparos</v>
          </cell>
          <cell r="E524" t="str">
            <v>5Limpeza e Conservacao</v>
          </cell>
          <cell r="F524" t="str">
            <v>3TOTAL VIREA</v>
          </cell>
          <cell r="G524">
            <v>4968.9399999999996</v>
          </cell>
          <cell r="H524">
            <v>33758.31</v>
          </cell>
          <cell r="I524">
            <v>10249.66</v>
          </cell>
        </row>
        <row r="525">
          <cell r="A525" t="str">
            <v>1Resultado Gerencial</v>
          </cell>
          <cell r="B525" t="str">
            <v>2Total Despesas Administrativas</v>
          </cell>
          <cell r="C525" t="str">
            <v>3Gastos Gerais</v>
          </cell>
          <cell r="D525" t="str">
            <v>4Limpeza Energia e Reparos</v>
          </cell>
          <cell r="E525" t="str">
            <v>5Limpeza e Conservacao</v>
          </cell>
          <cell r="F525" t="str">
            <v>3TOTAL VISUE</v>
          </cell>
          <cell r="G525">
            <v>56.03</v>
          </cell>
          <cell r="H525">
            <v>368.29</v>
          </cell>
          <cell r="I525">
            <v>13.26</v>
          </cell>
        </row>
        <row r="526">
          <cell r="A526" t="str">
            <v>1Resultado Gerencial</v>
          </cell>
          <cell r="B526" t="str">
            <v>2Total Despesas Administrativas</v>
          </cell>
          <cell r="C526" t="str">
            <v>3Gastos Gerais</v>
          </cell>
          <cell r="D526" t="str">
            <v>4Limpeza Energia e Reparos</v>
          </cell>
          <cell r="E526" t="str">
            <v>5Limpeza e Conservacao</v>
          </cell>
          <cell r="F526" t="str">
            <v>3TOTAL VITEC</v>
          </cell>
          <cell r="G526">
            <v>668.45</v>
          </cell>
          <cell r="H526">
            <v>4268.7700000000004</v>
          </cell>
          <cell r="I526">
            <v>830.82</v>
          </cell>
        </row>
        <row r="527">
          <cell r="A527" t="str">
            <v>1Resultado Gerencial</v>
          </cell>
          <cell r="B527" t="str">
            <v>2Total Despesas Administrativas</v>
          </cell>
          <cell r="C527" t="str">
            <v>3Gastos Gerais</v>
          </cell>
          <cell r="D527" t="str">
            <v>4Limpeza Energia e Reparos</v>
          </cell>
          <cell r="E527" t="str">
            <v>5Limpeza e Conservacao</v>
          </cell>
          <cell r="F527" t="str">
            <v>3TOTAL VITES</v>
          </cell>
          <cell r="G527">
            <v>2472.54</v>
          </cell>
          <cell r="H527">
            <v>17194.93</v>
          </cell>
          <cell r="I527">
            <v>6993.76</v>
          </cell>
        </row>
        <row r="528">
          <cell r="A528" t="str">
            <v>1Resultado Gerencial</v>
          </cell>
          <cell r="B528" t="str">
            <v>2Total Despesas Administrativas</v>
          </cell>
          <cell r="C528" t="str">
            <v>3Gastos Gerais</v>
          </cell>
          <cell r="D528" t="str">
            <v>4Limpeza Energia e Reparos</v>
          </cell>
          <cell r="E528" t="str">
            <v>5Limpeza e Conservacao</v>
          </cell>
          <cell r="F528" t="str">
            <v>3TOTAL VIVEM1</v>
          </cell>
          <cell r="G528">
            <v>7572.39</v>
          </cell>
          <cell r="H528">
            <v>29964.35</v>
          </cell>
          <cell r="I528">
            <v>8810.8799999999992</v>
          </cell>
        </row>
        <row r="529">
          <cell r="A529" t="str">
            <v>1Resultado Gerencial</v>
          </cell>
          <cell r="B529" t="str">
            <v>2Total Despesas Administrativas</v>
          </cell>
          <cell r="C529" t="str">
            <v>3Gastos Gerais</v>
          </cell>
          <cell r="D529" t="str">
            <v>4Limpeza Energia e Reparos</v>
          </cell>
          <cell r="E529" t="str">
            <v>5Limpeza e Conservacao</v>
          </cell>
          <cell r="F529" t="str">
            <v>3TOTAL VIVEM2</v>
          </cell>
          <cell r="G529">
            <v>354.69</v>
          </cell>
          <cell r="H529">
            <v>0</v>
          </cell>
          <cell r="I529">
            <v>82.05</v>
          </cell>
        </row>
        <row r="530">
          <cell r="A530" t="str">
            <v>1Resultado Gerencial</v>
          </cell>
          <cell r="B530" t="str">
            <v>2Total Despesas Administrativas</v>
          </cell>
          <cell r="C530" t="str">
            <v>3Gastos Gerais</v>
          </cell>
          <cell r="D530" t="str">
            <v>4Passivo Contingente Outros</v>
          </cell>
          <cell r="E530" t="str">
            <v>5Passivo Contingente Outros</v>
          </cell>
          <cell r="F530" t="str">
            <v>3TOTAL BVIDA</v>
          </cell>
          <cell r="G530">
            <v>-34851.56</v>
          </cell>
          <cell r="H530">
            <v>6820.79</v>
          </cell>
          <cell r="I530">
            <v>34895.550000000003</v>
          </cell>
        </row>
        <row r="531">
          <cell r="A531" t="str">
            <v>1Resultado Gerencial</v>
          </cell>
          <cell r="B531" t="str">
            <v>2Total Despesas Administrativas</v>
          </cell>
          <cell r="C531" t="str">
            <v>3Gastos Gerais</v>
          </cell>
          <cell r="D531" t="str">
            <v>4Passivo Contingente Outros</v>
          </cell>
          <cell r="E531" t="str">
            <v>5Passivo Contingente Outros</v>
          </cell>
          <cell r="F531" t="str">
            <v>3TOTAL CODAM</v>
          </cell>
          <cell r="G531">
            <v>12945.68</v>
          </cell>
          <cell r="H531">
            <v>0</v>
          </cell>
          <cell r="I531">
            <v>13</v>
          </cell>
        </row>
        <row r="532">
          <cell r="A532" t="str">
            <v>1Resultado Gerencial</v>
          </cell>
          <cell r="B532" t="str">
            <v>2Total Despesas Administrativas</v>
          </cell>
          <cell r="C532" t="str">
            <v>3Gastos Gerais</v>
          </cell>
          <cell r="D532" t="str">
            <v>4Passivo Contingente Outros</v>
          </cell>
          <cell r="E532" t="str">
            <v>5Passivo Contingente Outros</v>
          </cell>
          <cell r="F532" t="str">
            <v>3TOTAL PRESI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2Total Despesas Administrativas</v>
          </cell>
          <cell r="C533" t="str">
            <v>3Gastos Gerais</v>
          </cell>
          <cell r="D533" t="str">
            <v>4Passivo Contingente Outros</v>
          </cell>
          <cell r="E533" t="str">
            <v>5Passivo Contingente Outros</v>
          </cell>
          <cell r="F533" t="str">
            <v>3TOTAL VICEP</v>
          </cell>
          <cell r="G533">
            <v>-412257.15</v>
          </cell>
          <cell r="H533">
            <v>81619.78</v>
          </cell>
          <cell r="I533">
            <v>409587.72</v>
          </cell>
        </row>
        <row r="534">
          <cell r="A534" t="str">
            <v>1Resultado Gerencial</v>
          </cell>
          <cell r="B534" t="str">
            <v>2Total Despesas Administrativas</v>
          </cell>
          <cell r="C534" t="str">
            <v>3Gastos Gerais</v>
          </cell>
          <cell r="D534" t="str">
            <v>4Passivo Contingente Outros</v>
          </cell>
          <cell r="E534" t="str">
            <v>5Passivo Contingente Outros</v>
          </cell>
          <cell r="F534" t="str">
            <v>3TOTAL VICOF</v>
          </cell>
          <cell r="G534">
            <v>1526.8</v>
          </cell>
          <cell r="H534">
            <v>0</v>
          </cell>
          <cell r="I534">
            <v>808.7</v>
          </cell>
        </row>
        <row r="535">
          <cell r="A535" t="str">
            <v>1Resultado Gerencial</v>
          </cell>
          <cell r="B535" t="str">
            <v>2Total Despesas Administrativas</v>
          </cell>
          <cell r="C535" t="str">
            <v>3Gastos Gerais</v>
          </cell>
          <cell r="D535" t="str">
            <v>4Passivo Contingente Outros</v>
          </cell>
          <cell r="E535" t="str">
            <v>5Passivo Contingente Outros</v>
          </cell>
          <cell r="F535" t="str">
            <v>3TOTAL VIPEF</v>
          </cell>
          <cell r="G535">
            <v>-19701.54</v>
          </cell>
          <cell r="H535">
            <v>3857.85</v>
          </cell>
          <cell r="I535">
            <v>17300.28</v>
          </cell>
        </row>
        <row r="536">
          <cell r="A536" t="str">
            <v>1Resultado Gerencial</v>
          </cell>
          <cell r="B536" t="str">
            <v>2Total Despesas Administrativas</v>
          </cell>
          <cell r="C536" t="str">
            <v>3Gastos Gerais</v>
          </cell>
          <cell r="D536" t="str">
            <v>4Passivo Contingente Outros</v>
          </cell>
          <cell r="E536" t="str">
            <v>5Passivo Contingente Outros</v>
          </cell>
          <cell r="F536" t="str">
            <v>3TOTAL VIPIN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2Total Despesas Administrativas</v>
          </cell>
          <cell r="C537" t="str">
            <v>3Gastos Gerais</v>
          </cell>
          <cell r="D537" t="str">
            <v>4Passivo Contingente Outros</v>
          </cell>
          <cell r="E537" t="str">
            <v>5Passivo Contingente Outros</v>
          </cell>
          <cell r="F537" t="str">
            <v>3TOTAL VIPRA</v>
          </cell>
          <cell r="G537">
            <v>-137991.35999999999</v>
          </cell>
          <cell r="H537">
            <v>31930.45</v>
          </cell>
          <cell r="I537">
            <v>143868.85</v>
          </cell>
        </row>
        <row r="538">
          <cell r="A538" t="str">
            <v>1Resultado Gerencial</v>
          </cell>
          <cell r="B538" t="str">
            <v>2Total Despesas Administrativas</v>
          </cell>
          <cell r="C538" t="str">
            <v>3Gastos Gerais</v>
          </cell>
          <cell r="D538" t="str">
            <v>4Passivo Contingente Outros</v>
          </cell>
          <cell r="E538" t="str">
            <v>5Passivo Contingente Outros</v>
          </cell>
          <cell r="F538" t="str">
            <v>3TOTAL VIREA</v>
          </cell>
          <cell r="G538">
            <v>49980.95</v>
          </cell>
          <cell r="H538">
            <v>0</v>
          </cell>
          <cell r="I538">
            <v>33453</v>
          </cell>
        </row>
        <row r="539">
          <cell r="A539" t="str">
            <v>1Resultado Gerencial</v>
          </cell>
          <cell r="B539" t="str">
            <v>2Total Despesas Administrativas</v>
          </cell>
          <cell r="C539" t="str">
            <v>3Gastos Gerais</v>
          </cell>
          <cell r="D539" t="str">
            <v>4Passivo Contingente Outros</v>
          </cell>
          <cell r="E539" t="str">
            <v>5Passivo Contingente Outros</v>
          </cell>
          <cell r="F539" t="str">
            <v>3TOTAL VITEC</v>
          </cell>
          <cell r="G539">
            <v>-37892.769999999997</v>
          </cell>
          <cell r="H539">
            <v>7538.58</v>
          </cell>
          <cell r="I539">
            <v>27500.54</v>
          </cell>
        </row>
        <row r="540">
          <cell r="A540" t="str">
            <v>1Resultado Gerencial</v>
          </cell>
          <cell r="B540" t="str">
            <v>2Total Despesas Administrativas</v>
          </cell>
          <cell r="C540" t="str">
            <v>3Gastos Gerais</v>
          </cell>
          <cell r="D540" t="str">
            <v>4Passivo Contingente Outros</v>
          </cell>
          <cell r="E540" t="str">
            <v>5Passivo Contingente Outros</v>
          </cell>
          <cell r="F540" t="str">
            <v>3TOTAL VITES</v>
          </cell>
          <cell r="G540">
            <v>0</v>
          </cell>
          <cell r="H540">
            <v>0</v>
          </cell>
          <cell r="I540">
            <v>2805.23</v>
          </cell>
        </row>
        <row r="541">
          <cell r="A541" t="str">
            <v>1Resultado Gerencial</v>
          </cell>
          <cell r="B541" t="str">
            <v>2Total Despesas Administrativas</v>
          </cell>
          <cell r="C541" t="str">
            <v>3Gastos Gerais</v>
          </cell>
          <cell r="D541" t="str">
            <v>4Passivo Contingente Outros</v>
          </cell>
          <cell r="E541" t="str">
            <v>5Passivo Contingente Outros</v>
          </cell>
          <cell r="F541" t="str">
            <v>3TOTAL VIVEM1</v>
          </cell>
          <cell r="G541">
            <v>2877.73</v>
          </cell>
          <cell r="H541">
            <v>0</v>
          </cell>
          <cell r="I541">
            <v>16088.36</v>
          </cell>
        </row>
        <row r="542">
          <cell r="A542" t="str">
            <v>1Resultado Gerencial</v>
          </cell>
          <cell r="B542" t="str">
            <v>2Total Despesas Administrativas</v>
          </cell>
          <cell r="C542" t="str">
            <v>3Gastos Gerais</v>
          </cell>
          <cell r="D542" t="str">
            <v>4Passivo Contingente Outros</v>
          </cell>
          <cell r="E542" t="str">
            <v>5Passivo Contingente Outros</v>
          </cell>
          <cell r="F542" t="str">
            <v>3TOTAL A RATEAR</v>
          </cell>
          <cell r="G542">
            <v>11513.3</v>
          </cell>
          <cell r="H542">
            <v>-514.96</v>
          </cell>
          <cell r="I542">
            <v>0</v>
          </cell>
        </row>
        <row r="543">
          <cell r="A543" t="str">
            <v>1Resultado Gerencial</v>
          </cell>
          <cell r="B543" t="str">
            <v>2Total Despesas Administrativas</v>
          </cell>
          <cell r="C543" t="str">
            <v>3Gastos Gerais</v>
          </cell>
          <cell r="D543" t="str">
            <v>4Comunicacao e Correspondencia</v>
          </cell>
          <cell r="E543" t="str">
            <v>5Telef, Telex e Telegramas</v>
          </cell>
          <cell r="F543" t="str">
            <v>3TOTAL BVIDA</v>
          </cell>
          <cell r="G543">
            <v>24892.55</v>
          </cell>
          <cell r="H543">
            <v>26815.96</v>
          </cell>
          <cell r="I543">
            <v>21803.5</v>
          </cell>
        </row>
        <row r="544">
          <cell r="A544" t="str">
            <v>1Resultado Gerencial</v>
          </cell>
          <cell r="B544" t="str">
            <v>2Total Despesas Administrativas</v>
          </cell>
          <cell r="C544" t="str">
            <v>3Gastos Gerais</v>
          </cell>
          <cell r="D544" t="str">
            <v>4Comunicacao e Correspondencia</v>
          </cell>
          <cell r="E544" t="str">
            <v>5Telef, Telex e Telegramas</v>
          </cell>
          <cell r="F544" t="str">
            <v>3TOTAL CODAM</v>
          </cell>
          <cell r="G544">
            <v>8810.48</v>
          </cell>
          <cell r="H544">
            <v>9068.9699999999993</v>
          </cell>
          <cell r="I544">
            <v>6304.89</v>
          </cell>
        </row>
        <row r="545">
          <cell r="A545" t="str">
            <v>1Resultado Gerencial</v>
          </cell>
          <cell r="B545" t="str">
            <v>2Total Despesas Administrativas</v>
          </cell>
          <cell r="C545" t="str">
            <v>3Gastos Gerais</v>
          </cell>
          <cell r="D545" t="str">
            <v>4Comunicacao e Correspondencia</v>
          </cell>
          <cell r="E545" t="str">
            <v>5Telef, Telex e Telegramas</v>
          </cell>
          <cell r="F545" t="str">
            <v>3TOTAL PRESI</v>
          </cell>
          <cell r="G545">
            <v>3673.84</v>
          </cell>
          <cell r="H545">
            <v>3674.59</v>
          </cell>
          <cell r="I545">
            <v>7364.93</v>
          </cell>
        </row>
        <row r="546">
          <cell r="A546" t="str">
            <v>1Resultado Gerencial</v>
          </cell>
          <cell r="B546" t="str">
            <v>2Total Despesas Administrativas</v>
          </cell>
          <cell r="C546" t="str">
            <v>3Gastos Gerais</v>
          </cell>
          <cell r="D546" t="str">
            <v>4Comunicacao e Correspondencia</v>
          </cell>
          <cell r="E546" t="str">
            <v>5Telef, Telex e Telegramas</v>
          </cell>
          <cell r="F546" t="str">
            <v>3TOTAL VICEP</v>
          </cell>
          <cell r="G546">
            <v>136643.16</v>
          </cell>
          <cell r="H546">
            <v>157761.87</v>
          </cell>
          <cell r="I546">
            <v>141134.23000000001</v>
          </cell>
        </row>
        <row r="547">
          <cell r="A547" t="str">
            <v>1Resultado Gerencial</v>
          </cell>
          <cell r="B547" t="str">
            <v>2Total Despesas Administrativas</v>
          </cell>
          <cell r="C547" t="str">
            <v>3Gastos Gerais</v>
          </cell>
          <cell r="D547" t="str">
            <v>4Comunicacao e Correspondencia</v>
          </cell>
          <cell r="E547" t="str">
            <v>5Telef, Telex e Telegramas</v>
          </cell>
          <cell r="F547" t="str">
            <v>3TOTAL VICOF</v>
          </cell>
          <cell r="G547">
            <v>33632.07</v>
          </cell>
          <cell r="H547">
            <v>29013.73</v>
          </cell>
          <cell r="I547">
            <v>1364.21</v>
          </cell>
        </row>
        <row r="548">
          <cell r="A548" t="str">
            <v>1Resultado Gerencial</v>
          </cell>
          <cell r="B548" t="str">
            <v>2Total Despesas Administrativas</v>
          </cell>
          <cell r="C548" t="str">
            <v>3Gastos Gerais</v>
          </cell>
          <cell r="D548" t="str">
            <v>4Comunicacao e Correspondencia</v>
          </cell>
          <cell r="E548" t="str">
            <v>5Telef, Telex e Telegramas</v>
          </cell>
          <cell r="F548" t="str">
            <v>3TOTAL VICRI</v>
          </cell>
          <cell r="G548">
            <v>0</v>
          </cell>
          <cell r="H548">
            <v>0</v>
          </cell>
          <cell r="I548">
            <v>0</v>
          </cell>
        </row>
        <row r="549">
          <cell r="A549" t="str">
            <v>1Resultado Gerencial</v>
          </cell>
          <cell r="B549" t="str">
            <v>2Total Despesas Administrativas</v>
          </cell>
          <cell r="C549" t="str">
            <v>3Gastos Gerais</v>
          </cell>
          <cell r="D549" t="str">
            <v>4Comunicacao e Correspondencia</v>
          </cell>
          <cell r="E549" t="str">
            <v>5Telef, Telex e Telegramas</v>
          </cell>
          <cell r="F549" t="str">
            <v>3TOTAL VIFCO</v>
          </cell>
          <cell r="G549">
            <v>0</v>
          </cell>
          <cell r="H549">
            <v>0</v>
          </cell>
          <cell r="I549">
            <v>0</v>
          </cell>
        </row>
        <row r="550">
          <cell r="A550" t="str">
            <v>1Resultado Gerencial</v>
          </cell>
          <cell r="B550" t="str">
            <v>2Total Despesas Administrativas</v>
          </cell>
          <cell r="C550" t="str">
            <v>3Gastos Gerais</v>
          </cell>
          <cell r="D550" t="str">
            <v>4Comunicacao e Correspondencia</v>
          </cell>
          <cell r="E550" t="str">
            <v>5Telef, Telex e Telegramas</v>
          </cell>
          <cell r="F550" t="str">
            <v>3TOTAL VIFIC</v>
          </cell>
          <cell r="G550">
            <v>0</v>
          </cell>
          <cell r="H550">
            <v>0</v>
          </cell>
          <cell r="I550">
            <v>0</v>
          </cell>
        </row>
        <row r="551">
          <cell r="A551" t="str">
            <v>1Resultado Gerencial</v>
          </cell>
          <cell r="B551" t="str">
            <v>2Total Despesas Administrativas</v>
          </cell>
          <cell r="C551" t="str">
            <v>3Gastos Gerais</v>
          </cell>
          <cell r="D551" t="str">
            <v>4Comunicacao e Correspondencia</v>
          </cell>
          <cell r="E551" t="str">
            <v>5Telef, Telex e Telegramas</v>
          </cell>
          <cell r="F551" t="str">
            <v>3TOTAL VIPEF</v>
          </cell>
          <cell r="G551">
            <v>23503.59</v>
          </cell>
          <cell r="H551">
            <v>18287.78</v>
          </cell>
          <cell r="I551">
            <v>20056.07</v>
          </cell>
        </row>
        <row r="552">
          <cell r="A552" t="str">
            <v>1Resultado Gerencial</v>
          </cell>
          <cell r="B552" t="str">
            <v>2Total Despesas Administrativas</v>
          </cell>
          <cell r="C552" t="str">
            <v>3Gastos Gerais</v>
          </cell>
          <cell r="D552" t="str">
            <v>4Comunicacao e Correspondencia</v>
          </cell>
          <cell r="E552" t="str">
            <v>5Telef, Telex e Telegramas</v>
          </cell>
          <cell r="F552" t="str">
            <v>3TOTAL VIPEX</v>
          </cell>
          <cell r="G552">
            <v>12430.33</v>
          </cell>
          <cell r="H552">
            <v>9202.84</v>
          </cell>
          <cell r="I552">
            <v>8515.48</v>
          </cell>
        </row>
        <row r="553">
          <cell r="A553" t="str">
            <v>1Resultado Gerencial</v>
          </cell>
          <cell r="B553" t="str">
            <v>2Total Despesas Administrativas</v>
          </cell>
          <cell r="C553" t="str">
            <v>3Gastos Gerais</v>
          </cell>
          <cell r="D553" t="str">
            <v>4Comunicacao e Correspondencia</v>
          </cell>
          <cell r="E553" t="str">
            <v>5Telef, Telex e Telegramas</v>
          </cell>
          <cell r="F553" t="str">
            <v>3TOTAL VIPIN</v>
          </cell>
          <cell r="G553">
            <v>22557.25</v>
          </cell>
          <cell r="H553">
            <v>28841.81</v>
          </cell>
          <cell r="I553">
            <v>16325.36</v>
          </cell>
        </row>
        <row r="554">
          <cell r="A554" t="str">
            <v>1Resultado Gerencial</v>
          </cell>
          <cell r="B554" t="str">
            <v>2Total Despesas Administrativas</v>
          </cell>
          <cell r="C554" t="str">
            <v>3Gastos Gerais</v>
          </cell>
          <cell r="D554" t="str">
            <v>4Comunicacao e Correspondencia</v>
          </cell>
          <cell r="E554" t="str">
            <v>5Telef, Telex e Telegramas</v>
          </cell>
          <cell r="F554" t="str">
            <v>3TOTAL VIPRA</v>
          </cell>
          <cell r="G554">
            <v>626046.02</v>
          </cell>
          <cell r="H554">
            <v>715322.39</v>
          </cell>
          <cell r="I554">
            <v>628911.88</v>
          </cell>
        </row>
        <row r="555">
          <cell r="A555" t="str">
            <v>1Resultado Gerencial</v>
          </cell>
          <cell r="B555" t="str">
            <v>2Total Despesas Administrativas</v>
          </cell>
          <cell r="C555" t="str">
            <v>3Gastos Gerais</v>
          </cell>
          <cell r="D555" t="str">
            <v>4Comunicacao e Correspondencia</v>
          </cell>
          <cell r="E555" t="str">
            <v>5Telef, Telex e Telegramas</v>
          </cell>
          <cell r="F555" t="str">
            <v>3TOTAL VIREA</v>
          </cell>
          <cell r="G555">
            <v>181933.93</v>
          </cell>
          <cell r="H555">
            <v>171678.77</v>
          </cell>
          <cell r="I555">
            <v>159692.93</v>
          </cell>
        </row>
        <row r="556">
          <cell r="A556" t="str">
            <v>1Resultado Gerencial</v>
          </cell>
          <cell r="B556" t="str">
            <v>2Total Despesas Administrativas</v>
          </cell>
          <cell r="C556" t="str">
            <v>3Gastos Gerais</v>
          </cell>
          <cell r="D556" t="str">
            <v>4Comunicacao e Correspondencia</v>
          </cell>
          <cell r="E556" t="str">
            <v>5Telef, Telex e Telegramas</v>
          </cell>
          <cell r="F556" t="str">
            <v>3TOTAL VISUE</v>
          </cell>
          <cell r="G556">
            <v>1088.71</v>
          </cell>
          <cell r="H556">
            <v>1090.6500000000001</v>
          </cell>
          <cell r="I556">
            <v>770.68</v>
          </cell>
        </row>
        <row r="557">
          <cell r="A557" t="str">
            <v>1Resultado Gerencial</v>
          </cell>
          <cell r="B557" t="str">
            <v>2Total Despesas Administrativas</v>
          </cell>
          <cell r="C557" t="str">
            <v>3Gastos Gerais</v>
          </cell>
          <cell r="D557" t="str">
            <v>4Comunicacao e Correspondencia</v>
          </cell>
          <cell r="E557" t="str">
            <v>5Telef, Telex e Telegramas</v>
          </cell>
          <cell r="F557" t="str">
            <v>3TOTAL VITEC</v>
          </cell>
          <cell r="G557">
            <v>23381.3</v>
          </cell>
          <cell r="H557">
            <v>25447.72</v>
          </cell>
          <cell r="I557">
            <v>20133.689999999999</v>
          </cell>
        </row>
        <row r="558">
          <cell r="A558" t="str">
            <v>1Resultado Gerencial</v>
          </cell>
          <cell r="B558" t="str">
            <v>2Total Despesas Administrativas</v>
          </cell>
          <cell r="C558" t="str">
            <v>3Gastos Gerais</v>
          </cell>
          <cell r="D558" t="str">
            <v>4Comunicacao e Correspondencia</v>
          </cell>
          <cell r="E558" t="str">
            <v>5Telef, Telex e Telegramas</v>
          </cell>
          <cell r="F558" t="str">
            <v>3TOTAL VITES</v>
          </cell>
          <cell r="G558">
            <v>775005.44</v>
          </cell>
          <cell r="H558">
            <v>818292.07</v>
          </cell>
          <cell r="I558">
            <v>695008.04</v>
          </cell>
        </row>
        <row r="559">
          <cell r="A559" t="str">
            <v>1Resultado Gerencial</v>
          </cell>
          <cell r="B559" t="str">
            <v>2Total Despesas Administrativas</v>
          </cell>
          <cell r="C559" t="str">
            <v>3Gastos Gerais</v>
          </cell>
          <cell r="D559" t="str">
            <v>4Comunicacao e Correspondencia</v>
          </cell>
          <cell r="E559" t="str">
            <v>5Telef, Telex e Telegramas</v>
          </cell>
          <cell r="F559" t="str">
            <v>3TOTAL VIVEM1</v>
          </cell>
          <cell r="G559">
            <v>382647.34</v>
          </cell>
          <cell r="H559">
            <v>341010.27</v>
          </cell>
          <cell r="I559">
            <v>408000.87</v>
          </cell>
        </row>
        <row r="560">
          <cell r="A560" t="str">
            <v>1Resultado Gerencial</v>
          </cell>
          <cell r="B560" t="str">
            <v>2Total Despesas Administrativas</v>
          </cell>
          <cell r="C560" t="str">
            <v>3Gastos Gerais</v>
          </cell>
          <cell r="D560" t="str">
            <v>4Comunicacao e Correspondencia</v>
          </cell>
          <cell r="E560" t="str">
            <v>5Telef, Telex e Telegramas</v>
          </cell>
          <cell r="F560" t="str">
            <v>3TOTAL VIVEM2</v>
          </cell>
          <cell r="G560">
            <v>1884.98</v>
          </cell>
          <cell r="H560">
            <v>621.02</v>
          </cell>
          <cell r="I560">
            <v>1685.76</v>
          </cell>
        </row>
        <row r="561">
          <cell r="A561" t="str">
            <v>1Resultado Gerencial</v>
          </cell>
          <cell r="B561" t="str">
            <v>2Total Despesas Administrativas</v>
          </cell>
          <cell r="C561" t="str">
            <v>3Gastos Gerais</v>
          </cell>
          <cell r="D561" t="str">
            <v>4Comunicacao e Correspondencia</v>
          </cell>
          <cell r="E561" t="str">
            <v>5Malotes e Correspondencias</v>
          </cell>
          <cell r="F561" t="str">
            <v>3TOTAL BVIDA</v>
          </cell>
          <cell r="G561">
            <v>97328.8</v>
          </cell>
          <cell r="H561">
            <v>71262.600000000006</v>
          </cell>
          <cell r="I561">
            <v>77019.899999999994</v>
          </cell>
        </row>
        <row r="562">
          <cell r="A562" t="str">
            <v>1Resultado Gerencial</v>
          </cell>
          <cell r="B562" t="str">
            <v>2Total Despesas Administrativas</v>
          </cell>
          <cell r="C562" t="str">
            <v>3Gastos Gerais</v>
          </cell>
          <cell r="D562" t="str">
            <v>4Comunicacao e Correspondencia</v>
          </cell>
          <cell r="E562" t="str">
            <v>5Malotes e Correspondencias</v>
          </cell>
          <cell r="F562" t="str">
            <v>3TOTAL CODAM</v>
          </cell>
          <cell r="G562">
            <v>496.73</v>
          </cell>
          <cell r="H562">
            <v>1369.56</v>
          </cell>
          <cell r="I562">
            <v>351.08</v>
          </cell>
        </row>
        <row r="563">
          <cell r="A563" t="str">
            <v>1Resultado Gerencial</v>
          </cell>
          <cell r="B563" t="str">
            <v>2Total Despesas Administrativas</v>
          </cell>
          <cell r="C563" t="str">
            <v>3Gastos Gerais</v>
          </cell>
          <cell r="D563" t="str">
            <v>4Comunicacao e Correspondencia</v>
          </cell>
          <cell r="E563" t="str">
            <v>5Malotes e Correspondencias</v>
          </cell>
          <cell r="F563" t="str">
            <v>3TOTAL PRESI</v>
          </cell>
          <cell r="G563">
            <v>1616.96</v>
          </cell>
          <cell r="H563">
            <v>1494.04</v>
          </cell>
          <cell r="I563">
            <v>9.86</v>
          </cell>
        </row>
        <row r="564">
          <cell r="A564" t="str">
            <v>1Resultado Gerencial</v>
          </cell>
          <cell r="B564" t="str">
            <v>2Total Despesas Administrativas</v>
          </cell>
          <cell r="C564" t="str">
            <v>3Gastos Gerais</v>
          </cell>
          <cell r="D564" t="str">
            <v>4Comunicacao e Correspondencia</v>
          </cell>
          <cell r="E564" t="str">
            <v>5Malotes e Correspondencias</v>
          </cell>
          <cell r="F564" t="str">
            <v>3TOTAL VICEP</v>
          </cell>
          <cell r="G564">
            <v>512502.09</v>
          </cell>
          <cell r="H564">
            <v>607605.18000000005</v>
          </cell>
          <cell r="I564">
            <v>647723.91</v>
          </cell>
        </row>
        <row r="565">
          <cell r="A565" t="str">
            <v>1Resultado Gerencial</v>
          </cell>
          <cell r="B565" t="str">
            <v>2Total Despesas Administrativas</v>
          </cell>
          <cell r="C565" t="str">
            <v>3Gastos Gerais</v>
          </cell>
          <cell r="D565" t="str">
            <v>4Comunicacao e Correspondencia</v>
          </cell>
          <cell r="E565" t="str">
            <v>5Malotes e Correspondencias</v>
          </cell>
          <cell r="F565" t="str">
            <v>3TOTAL VICOF</v>
          </cell>
          <cell r="G565">
            <v>14813.4</v>
          </cell>
          <cell r="H565">
            <v>15209.26</v>
          </cell>
          <cell r="I565">
            <v>31185.919999999998</v>
          </cell>
        </row>
        <row r="566">
          <cell r="A566" t="str">
            <v>1Resultado Gerencial</v>
          </cell>
          <cell r="B566" t="str">
            <v>2Total Despesas Administrativas</v>
          </cell>
          <cell r="C566" t="str">
            <v>3Gastos Gerais</v>
          </cell>
          <cell r="D566" t="str">
            <v>4Comunicacao e Correspondencia</v>
          </cell>
          <cell r="E566" t="str">
            <v>5Malotes e Correspondencias</v>
          </cell>
          <cell r="F566" t="str">
            <v>3TOTAL VICRI</v>
          </cell>
          <cell r="G566">
            <v>0</v>
          </cell>
          <cell r="H566">
            <v>0</v>
          </cell>
          <cell r="I566">
            <v>0</v>
          </cell>
        </row>
        <row r="567">
          <cell r="A567" t="str">
            <v>1Resultado Gerencial</v>
          </cell>
          <cell r="B567" t="str">
            <v>2Total Despesas Administrativas</v>
          </cell>
          <cell r="C567" t="str">
            <v>3Gastos Gerais</v>
          </cell>
          <cell r="D567" t="str">
            <v>4Comunicacao e Correspondencia</v>
          </cell>
          <cell r="E567" t="str">
            <v>5Malotes e Correspondencias</v>
          </cell>
          <cell r="F567" t="str">
            <v>3TOTAL VIFCO</v>
          </cell>
          <cell r="G567">
            <v>0</v>
          </cell>
          <cell r="H567">
            <v>0</v>
          </cell>
          <cell r="I567">
            <v>0</v>
          </cell>
        </row>
        <row r="568">
          <cell r="A568" t="str">
            <v>1Resultado Gerencial</v>
          </cell>
          <cell r="B568" t="str">
            <v>2Total Despesas Administrativas</v>
          </cell>
          <cell r="C568" t="str">
            <v>3Gastos Gerais</v>
          </cell>
          <cell r="D568" t="str">
            <v>4Comunicacao e Correspondencia</v>
          </cell>
          <cell r="E568" t="str">
            <v>5Malotes e Correspondencias</v>
          </cell>
          <cell r="F568" t="str">
            <v>3TOTAL VIPEF</v>
          </cell>
          <cell r="G568">
            <v>72734.75</v>
          </cell>
          <cell r="H568">
            <v>184878.24</v>
          </cell>
          <cell r="I568">
            <v>139785.5</v>
          </cell>
        </row>
        <row r="569">
          <cell r="A569" t="str">
            <v>1Resultado Gerencial</v>
          </cell>
          <cell r="B569" t="str">
            <v>2Total Despesas Administrativas</v>
          </cell>
          <cell r="C569" t="str">
            <v>3Gastos Gerais</v>
          </cell>
          <cell r="D569" t="str">
            <v>4Comunicacao e Correspondencia</v>
          </cell>
          <cell r="E569" t="str">
            <v>5Malotes e Correspondencias</v>
          </cell>
          <cell r="F569" t="str">
            <v>3TOTAL VIPEX</v>
          </cell>
          <cell r="G569">
            <v>487.42</v>
          </cell>
          <cell r="H569">
            <v>577.02</v>
          </cell>
          <cell r="I569">
            <v>-42.28</v>
          </cell>
        </row>
        <row r="570">
          <cell r="A570" t="str">
            <v>1Resultado Gerencial</v>
          </cell>
          <cell r="B570" t="str">
            <v>2Total Despesas Administrativas</v>
          </cell>
          <cell r="C570" t="str">
            <v>3Gastos Gerais</v>
          </cell>
          <cell r="D570" t="str">
            <v>4Comunicacao e Correspondencia</v>
          </cell>
          <cell r="E570" t="str">
            <v>5Malotes e Correspondencias</v>
          </cell>
          <cell r="F570" t="str">
            <v>3TOTAL VIPIN</v>
          </cell>
          <cell r="G570">
            <v>5128.72</v>
          </cell>
          <cell r="H570">
            <v>5022.05</v>
          </cell>
          <cell r="I570">
            <v>439.93</v>
          </cell>
        </row>
        <row r="571">
          <cell r="A571" t="str">
            <v>1Resultado Gerencial</v>
          </cell>
          <cell r="B571" t="str">
            <v>2Total Despesas Administrativas</v>
          </cell>
          <cell r="C571" t="str">
            <v>3Gastos Gerais</v>
          </cell>
          <cell r="D571" t="str">
            <v>4Comunicacao e Correspondencia</v>
          </cell>
          <cell r="E571" t="str">
            <v>5Malotes e Correspondencias</v>
          </cell>
          <cell r="F571" t="str">
            <v>3TOTAL VIPRA</v>
          </cell>
          <cell r="G571">
            <v>34639.35</v>
          </cell>
          <cell r="H571">
            <v>403583.15</v>
          </cell>
          <cell r="I571">
            <v>668466.54</v>
          </cell>
        </row>
        <row r="572">
          <cell r="A572" t="str">
            <v>1Resultado Gerencial</v>
          </cell>
          <cell r="B572" t="str">
            <v>2Total Despesas Administrativas</v>
          </cell>
          <cell r="C572" t="str">
            <v>3Gastos Gerais</v>
          </cell>
          <cell r="D572" t="str">
            <v>4Comunicacao e Correspondencia</v>
          </cell>
          <cell r="E572" t="str">
            <v>5Malotes e Correspondencias</v>
          </cell>
          <cell r="F572" t="str">
            <v>3TOTAL VIREA</v>
          </cell>
          <cell r="G572">
            <v>33903.72</v>
          </cell>
          <cell r="H572">
            <v>41484.1</v>
          </cell>
          <cell r="I572">
            <v>31821.759999999998</v>
          </cell>
        </row>
        <row r="573">
          <cell r="A573" t="str">
            <v>1Resultado Gerencial</v>
          </cell>
          <cell r="B573" t="str">
            <v>2Total Despesas Administrativas</v>
          </cell>
          <cell r="C573" t="str">
            <v>3Gastos Gerais</v>
          </cell>
          <cell r="D573" t="str">
            <v>4Comunicacao e Correspondencia</v>
          </cell>
          <cell r="E573" t="str">
            <v>5Malotes e Correspondencias</v>
          </cell>
          <cell r="F573" t="str">
            <v>3TOTAL VISUE</v>
          </cell>
          <cell r="G573">
            <v>204.79</v>
          </cell>
          <cell r="H573">
            <v>163.28</v>
          </cell>
          <cell r="I573">
            <v>26.77</v>
          </cell>
        </row>
        <row r="574">
          <cell r="A574" t="str">
            <v>1Resultado Gerencial</v>
          </cell>
          <cell r="B574" t="str">
            <v>2Total Despesas Administrativas</v>
          </cell>
          <cell r="C574" t="str">
            <v>3Gastos Gerais</v>
          </cell>
          <cell r="D574" t="str">
            <v>4Comunicacao e Correspondencia</v>
          </cell>
          <cell r="E574" t="str">
            <v>5Malotes e Correspondencias</v>
          </cell>
          <cell r="F574" t="str">
            <v>3TOTAL VITEC</v>
          </cell>
          <cell r="G574">
            <v>12025.24</v>
          </cell>
          <cell r="H574">
            <v>11188.34</v>
          </cell>
          <cell r="I574">
            <v>17472.189999999999</v>
          </cell>
        </row>
        <row r="575">
          <cell r="A575" t="str">
            <v>1Resultado Gerencial</v>
          </cell>
          <cell r="B575" t="str">
            <v>2Total Despesas Administrativas</v>
          </cell>
          <cell r="C575" t="str">
            <v>3Gastos Gerais</v>
          </cell>
          <cell r="D575" t="str">
            <v>4Comunicacao e Correspondencia</v>
          </cell>
          <cell r="E575" t="str">
            <v>5Malotes e Correspondencias</v>
          </cell>
          <cell r="F575" t="str">
            <v>3TOTAL VITES</v>
          </cell>
          <cell r="G575">
            <v>9194.44</v>
          </cell>
          <cell r="H575">
            <v>15532.58</v>
          </cell>
          <cell r="I575">
            <v>509.83</v>
          </cell>
        </row>
        <row r="576">
          <cell r="A576" t="str">
            <v>1Resultado Gerencial</v>
          </cell>
          <cell r="B576" t="str">
            <v>2Total Despesas Administrativas</v>
          </cell>
          <cell r="C576" t="str">
            <v>3Gastos Gerais</v>
          </cell>
          <cell r="D576" t="str">
            <v>4Comunicacao e Correspondencia</v>
          </cell>
          <cell r="E576" t="str">
            <v>5Malotes e Correspondencias</v>
          </cell>
          <cell r="F576" t="str">
            <v>3TOTAL VIVEM1</v>
          </cell>
          <cell r="G576">
            <v>66536.3</v>
          </cell>
          <cell r="H576">
            <v>135646.82999999999</v>
          </cell>
          <cell r="I576">
            <v>171116.93</v>
          </cell>
        </row>
        <row r="577">
          <cell r="A577" t="str">
            <v>1Resultado Gerencial</v>
          </cell>
          <cell r="B577" t="str">
            <v>2Total Despesas Administrativas</v>
          </cell>
          <cell r="C577" t="str">
            <v>3Gastos Gerais</v>
          </cell>
          <cell r="D577" t="str">
            <v>4Comunicacao e Correspondencia</v>
          </cell>
          <cell r="E577" t="str">
            <v>5Malotes e Correspondencias</v>
          </cell>
          <cell r="F577" t="str">
            <v>3TOTAL VIVEM2</v>
          </cell>
          <cell r="G577">
            <v>0</v>
          </cell>
          <cell r="H577">
            <v>0</v>
          </cell>
          <cell r="I577">
            <v>13.3</v>
          </cell>
        </row>
        <row r="578">
          <cell r="A578" t="str">
            <v>1Resultado Gerencial</v>
          </cell>
          <cell r="B578" t="str">
            <v>2Total Despesas Administrativas</v>
          </cell>
          <cell r="C578" t="str">
            <v>3Custos com Pessoal</v>
          </cell>
          <cell r="D578" t="str">
            <v>4Encargos Sociais</v>
          </cell>
          <cell r="E578" t="str">
            <v>5Encargos Inss</v>
          </cell>
          <cell r="F578" t="str">
            <v>3TOTAL BVIDA</v>
          </cell>
          <cell r="G578">
            <v>108098.86</v>
          </cell>
          <cell r="H578">
            <v>122150.77</v>
          </cell>
          <cell r="I578">
            <v>114671.61</v>
          </cell>
        </row>
        <row r="579">
          <cell r="A579" t="str">
            <v>1Resultado Gerencial</v>
          </cell>
          <cell r="B579" t="str">
            <v>2Total Despesas Administrativas</v>
          </cell>
          <cell r="C579" t="str">
            <v>3Custos com Pessoal</v>
          </cell>
          <cell r="D579" t="str">
            <v>4Encargos Sociais</v>
          </cell>
          <cell r="E579" t="str">
            <v>5Encargos Inss</v>
          </cell>
          <cell r="F579" t="str">
            <v>3TOTAL CODAM</v>
          </cell>
          <cell r="G579">
            <v>6270.29</v>
          </cell>
          <cell r="H579">
            <v>5610.99</v>
          </cell>
          <cell r="I579">
            <v>6098.13</v>
          </cell>
        </row>
        <row r="580">
          <cell r="A580" t="str">
            <v>1Resultado Gerencial</v>
          </cell>
          <cell r="B580" t="str">
            <v>2Total Despesas Administrativas</v>
          </cell>
          <cell r="C580" t="str">
            <v>3Custos com Pessoal</v>
          </cell>
          <cell r="D580" t="str">
            <v>4Encargos Sociais</v>
          </cell>
          <cell r="E580" t="str">
            <v>5Encargos Inss</v>
          </cell>
          <cell r="F580" t="str">
            <v>3TOTAL PRESI</v>
          </cell>
          <cell r="G580">
            <v>49457.41</v>
          </cell>
          <cell r="H580">
            <v>19165.52</v>
          </cell>
          <cell r="I580">
            <v>29296.66</v>
          </cell>
        </row>
        <row r="581">
          <cell r="A581" t="str">
            <v>1Resultado Gerencial</v>
          </cell>
          <cell r="B581" t="str">
            <v>2Total Despesas Administrativas</v>
          </cell>
          <cell r="C581" t="str">
            <v>3Custos com Pessoal</v>
          </cell>
          <cell r="D581" t="str">
            <v>4Encargos Sociais</v>
          </cell>
          <cell r="E581" t="str">
            <v>5Encargos Inss</v>
          </cell>
          <cell r="F581" t="str">
            <v>3TOTAL VICEP</v>
          </cell>
          <cell r="G581">
            <v>912365.55</v>
          </cell>
          <cell r="H581">
            <v>1009201.66</v>
          </cell>
          <cell r="I581">
            <v>1005150.05</v>
          </cell>
        </row>
        <row r="582">
          <cell r="A582" t="str">
            <v>1Resultado Gerencial</v>
          </cell>
          <cell r="B582" t="str">
            <v>2Total Despesas Administrativas</v>
          </cell>
          <cell r="C582" t="str">
            <v>3Custos com Pessoal</v>
          </cell>
          <cell r="D582" t="str">
            <v>4Encargos Sociais</v>
          </cell>
          <cell r="E582" t="str">
            <v>5Encargos Inss</v>
          </cell>
          <cell r="F582" t="str">
            <v>3TOTAL VICOF</v>
          </cell>
          <cell r="G582">
            <v>191058.35</v>
          </cell>
          <cell r="H582">
            <v>198027.06</v>
          </cell>
          <cell r="I582">
            <v>216341.89</v>
          </cell>
        </row>
        <row r="583">
          <cell r="A583" t="str">
            <v>1Resultado Gerencial</v>
          </cell>
          <cell r="B583" t="str">
            <v>2Total Despesas Administrativas</v>
          </cell>
          <cell r="C583" t="str">
            <v>3Custos com Pessoal</v>
          </cell>
          <cell r="D583" t="str">
            <v>4Encargos Sociais</v>
          </cell>
          <cell r="E583" t="str">
            <v>5Encargos Inss</v>
          </cell>
          <cell r="F583" t="str">
            <v>3TOTAL VICRI</v>
          </cell>
          <cell r="G583">
            <v>0</v>
          </cell>
          <cell r="H583">
            <v>0</v>
          </cell>
          <cell r="I583">
            <v>0</v>
          </cell>
        </row>
        <row r="584">
          <cell r="A584" t="str">
            <v>1Resultado Gerencial</v>
          </cell>
          <cell r="B584" t="str">
            <v>2Total Despesas Administrativas</v>
          </cell>
          <cell r="C584" t="str">
            <v>3Custos com Pessoal</v>
          </cell>
          <cell r="D584" t="str">
            <v>4Encargos Sociais</v>
          </cell>
          <cell r="E584" t="str">
            <v>5Encargos Inss</v>
          </cell>
          <cell r="F584" t="str">
            <v>3TOTAL VIFCO</v>
          </cell>
          <cell r="G584">
            <v>0</v>
          </cell>
          <cell r="H584">
            <v>0</v>
          </cell>
          <cell r="I584">
            <v>0</v>
          </cell>
        </row>
        <row r="585">
          <cell r="A585" t="str">
            <v>1Resultado Gerencial</v>
          </cell>
          <cell r="B585" t="str">
            <v>2Total Despesas Administrativas</v>
          </cell>
          <cell r="C585" t="str">
            <v>3Custos com Pessoal</v>
          </cell>
          <cell r="D585" t="str">
            <v>4Encargos Sociais</v>
          </cell>
          <cell r="E585" t="str">
            <v>5Encargos Inss</v>
          </cell>
          <cell r="F585" t="str">
            <v>3TOTAL VIFIC</v>
          </cell>
          <cell r="G585">
            <v>-66.14</v>
          </cell>
          <cell r="H585">
            <v>8609.4500000000007</v>
          </cell>
          <cell r="I585">
            <v>12012.5</v>
          </cell>
        </row>
        <row r="586">
          <cell r="A586" t="str">
            <v>1Resultado Gerencial</v>
          </cell>
          <cell r="B586" t="str">
            <v>2Total Despesas Administrativas</v>
          </cell>
          <cell r="C586" t="str">
            <v>3Custos com Pessoal</v>
          </cell>
          <cell r="D586" t="str">
            <v>4Encargos Sociais</v>
          </cell>
          <cell r="E586" t="str">
            <v>5Encargos Inss</v>
          </cell>
          <cell r="F586" t="str">
            <v>3TOTAL VIPEF</v>
          </cell>
          <cell r="G586">
            <v>78134</v>
          </cell>
          <cell r="H586">
            <v>98522.31</v>
          </cell>
          <cell r="I586">
            <v>100727.32</v>
          </cell>
        </row>
        <row r="587">
          <cell r="A587" t="str">
            <v>1Resultado Gerencial</v>
          </cell>
          <cell r="B587" t="str">
            <v>2Total Despesas Administrativas</v>
          </cell>
          <cell r="C587" t="str">
            <v>3Custos com Pessoal</v>
          </cell>
          <cell r="D587" t="str">
            <v>4Encargos Sociais</v>
          </cell>
          <cell r="E587" t="str">
            <v>5Encargos Inss</v>
          </cell>
          <cell r="F587" t="str">
            <v>3TOTAL VIPEX</v>
          </cell>
          <cell r="G587">
            <v>57571.01</v>
          </cell>
          <cell r="H587">
            <v>75120.289999999994</v>
          </cell>
          <cell r="I587">
            <v>70725.25</v>
          </cell>
        </row>
        <row r="588">
          <cell r="A588" t="str">
            <v>1Resultado Gerencial</v>
          </cell>
          <cell r="B588" t="str">
            <v>2Total Despesas Administrativas</v>
          </cell>
          <cell r="C588" t="str">
            <v>3Custos com Pessoal</v>
          </cell>
          <cell r="D588" t="str">
            <v>4Encargos Sociais</v>
          </cell>
          <cell r="E588" t="str">
            <v>5Encargos Inss</v>
          </cell>
          <cell r="F588" t="str">
            <v>3TOTAL VIPIN</v>
          </cell>
          <cell r="G588">
            <v>14681.99</v>
          </cell>
          <cell r="H588">
            <v>81714.69</v>
          </cell>
          <cell r="I588">
            <v>80443.95</v>
          </cell>
        </row>
        <row r="589">
          <cell r="A589" t="str">
            <v>1Resultado Gerencial</v>
          </cell>
          <cell r="B589" t="str">
            <v>2Total Despesas Administrativas</v>
          </cell>
          <cell r="C589" t="str">
            <v>3Custos com Pessoal</v>
          </cell>
          <cell r="D589" t="str">
            <v>4Encargos Sociais</v>
          </cell>
          <cell r="E589" t="str">
            <v>5Encargos Inss</v>
          </cell>
          <cell r="F589" t="str">
            <v>3TOTAL VIPRA</v>
          </cell>
          <cell r="G589">
            <v>928764.5</v>
          </cell>
          <cell r="H589">
            <v>1029843.23</v>
          </cell>
          <cell r="I589">
            <v>963716.8</v>
          </cell>
        </row>
        <row r="590">
          <cell r="A590" t="str">
            <v>1Resultado Gerencial</v>
          </cell>
          <cell r="B590" t="str">
            <v>2Total Despesas Administrativas</v>
          </cell>
          <cell r="C590" t="str">
            <v>3Custos com Pessoal</v>
          </cell>
          <cell r="D590" t="str">
            <v>4Encargos Sociais</v>
          </cell>
          <cell r="E590" t="str">
            <v>5Encargos Inss</v>
          </cell>
          <cell r="F590" t="str">
            <v>3TOTAL VIREA</v>
          </cell>
          <cell r="G590">
            <v>218169.63</v>
          </cell>
          <cell r="H590">
            <v>333725.88</v>
          </cell>
          <cell r="I590">
            <v>256366.98</v>
          </cell>
        </row>
        <row r="591">
          <cell r="A591" t="str">
            <v>1Resultado Gerencial</v>
          </cell>
          <cell r="B591" t="str">
            <v>2Total Despesas Administrativas</v>
          </cell>
          <cell r="C591" t="str">
            <v>3Custos com Pessoal</v>
          </cell>
          <cell r="D591" t="str">
            <v>4Encargos Sociais</v>
          </cell>
          <cell r="E591" t="str">
            <v>5Encargos Inss</v>
          </cell>
          <cell r="F591" t="str">
            <v>3TOTAL VISUE</v>
          </cell>
          <cell r="G591">
            <v>1081.28</v>
          </cell>
          <cell r="H591">
            <v>920.94</v>
          </cell>
          <cell r="I591">
            <v>1081.17</v>
          </cell>
        </row>
        <row r="592">
          <cell r="A592" t="str">
            <v>1Resultado Gerencial</v>
          </cell>
          <cell r="B592" t="str">
            <v>2Total Despesas Administrativas</v>
          </cell>
          <cell r="C592" t="str">
            <v>3Custos com Pessoal</v>
          </cell>
          <cell r="D592" t="str">
            <v>4Encargos Sociais</v>
          </cell>
          <cell r="E592" t="str">
            <v>5Encargos Inss</v>
          </cell>
          <cell r="F592" t="str">
            <v>3TOTAL VITEC</v>
          </cell>
          <cell r="G592">
            <v>118266</v>
          </cell>
          <cell r="H592">
            <v>143128.44</v>
          </cell>
          <cell r="I592">
            <v>142991.99</v>
          </cell>
        </row>
        <row r="593">
          <cell r="A593" t="str">
            <v>1Resultado Gerencial</v>
          </cell>
          <cell r="B593" t="str">
            <v>2Total Despesas Administrativas</v>
          </cell>
          <cell r="C593" t="str">
            <v>3Custos com Pessoal</v>
          </cell>
          <cell r="D593" t="str">
            <v>4Encargos Sociais</v>
          </cell>
          <cell r="E593" t="str">
            <v>5Encargos Inss</v>
          </cell>
          <cell r="F593" t="str">
            <v>3TOTAL VITES</v>
          </cell>
          <cell r="G593">
            <v>781027.52</v>
          </cell>
          <cell r="H593">
            <v>881102.77</v>
          </cell>
          <cell r="I593">
            <v>878287.72</v>
          </cell>
        </row>
        <row r="594">
          <cell r="A594" t="str">
            <v>1Resultado Gerencial</v>
          </cell>
          <cell r="B594" t="str">
            <v>2Total Despesas Administrativas</v>
          </cell>
          <cell r="C594" t="str">
            <v>3Custos com Pessoal</v>
          </cell>
          <cell r="D594" t="str">
            <v>4Encargos Sociais</v>
          </cell>
          <cell r="E594" t="str">
            <v>5Encargos Inss</v>
          </cell>
          <cell r="F594" t="str">
            <v>3TOTAL VIVEM1</v>
          </cell>
          <cell r="G594">
            <v>489620.98</v>
          </cell>
          <cell r="H594">
            <v>653829.42000000004</v>
          </cell>
          <cell r="I594">
            <v>592340.28</v>
          </cell>
        </row>
        <row r="595">
          <cell r="A595" t="str">
            <v>1Resultado Gerencial</v>
          </cell>
          <cell r="B595" t="str">
            <v>2Total Despesas Administrativas</v>
          </cell>
          <cell r="C595" t="str">
            <v>3Custos com Pessoal</v>
          </cell>
          <cell r="D595" t="str">
            <v>4Encargos Sociais</v>
          </cell>
          <cell r="E595" t="str">
            <v>5Encargos Inss</v>
          </cell>
          <cell r="F595" t="str">
            <v>3TOTAL VIVEM2</v>
          </cell>
          <cell r="G595">
            <v>41097.03</v>
          </cell>
          <cell r="H595">
            <v>44880.92</v>
          </cell>
          <cell r="I595">
            <v>45377.35</v>
          </cell>
        </row>
        <row r="596">
          <cell r="A596" t="str">
            <v>1Resultado Gerencial</v>
          </cell>
          <cell r="B596" t="str">
            <v>2Total Despesas Administrativas</v>
          </cell>
          <cell r="C596" t="str">
            <v>3Custos com Pessoal</v>
          </cell>
          <cell r="D596" t="str">
            <v>4Encargos Sociais</v>
          </cell>
          <cell r="E596" t="str">
            <v>5Encargos Inss</v>
          </cell>
          <cell r="F596" t="str">
            <v>3TOTAL A RATEAR</v>
          </cell>
          <cell r="G596">
            <v>35991.58</v>
          </cell>
          <cell r="H596">
            <v>0</v>
          </cell>
          <cell r="I596">
            <v>29232.34</v>
          </cell>
        </row>
        <row r="597">
          <cell r="A597" t="str">
            <v>1Resultado Gerencial</v>
          </cell>
          <cell r="B597" t="str">
            <v>2Total Despesas Administrativas</v>
          </cell>
          <cell r="C597" t="str">
            <v>3Custos com Pessoal</v>
          </cell>
          <cell r="D597" t="str">
            <v>4Encargos Sociais</v>
          </cell>
          <cell r="E597" t="str">
            <v>5Encargos com FGTS</v>
          </cell>
          <cell r="F597" t="str">
            <v>3TOTAL BVIDA</v>
          </cell>
          <cell r="G597">
            <v>40077.31</v>
          </cell>
          <cell r="H597">
            <v>54173.03</v>
          </cell>
          <cell r="I597">
            <v>79429.3</v>
          </cell>
        </row>
        <row r="598">
          <cell r="A598" t="str">
            <v>1Resultado Gerencial</v>
          </cell>
          <cell r="B598" t="str">
            <v>2Total Despesas Administrativas</v>
          </cell>
          <cell r="C598" t="str">
            <v>3Custos com Pessoal</v>
          </cell>
          <cell r="D598" t="str">
            <v>4Encargos Sociais</v>
          </cell>
          <cell r="E598" t="str">
            <v>5Encargos com FGTS</v>
          </cell>
          <cell r="F598" t="str">
            <v>3TOTAL CODAM</v>
          </cell>
          <cell r="G598">
            <v>1777.86</v>
          </cell>
          <cell r="H598">
            <v>2654.14</v>
          </cell>
          <cell r="I598">
            <v>1866.54</v>
          </cell>
        </row>
        <row r="599">
          <cell r="A599" t="str">
            <v>1Resultado Gerencial</v>
          </cell>
          <cell r="B599" t="str">
            <v>2Total Despesas Administrativas</v>
          </cell>
          <cell r="C599" t="str">
            <v>3Custos com Pessoal</v>
          </cell>
          <cell r="D599" t="str">
            <v>4Encargos Sociais</v>
          </cell>
          <cell r="E599" t="str">
            <v>5Encargos com FGTS</v>
          </cell>
          <cell r="F599" t="str">
            <v>3TOTAL PRESI</v>
          </cell>
          <cell r="G599">
            <v>14729.45</v>
          </cell>
          <cell r="H599">
            <v>5882.97</v>
          </cell>
          <cell r="I599">
            <v>8954.61</v>
          </cell>
        </row>
        <row r="600">
          <cell r="A600" t="str">
            <v>1Resultado Gerencial</v>
          </cell>
          <cell r="B600" t="str">
            <v>2Total Despesas Administrativas</v>
          </cell>
          <cell r="C600" t="str">
            <v>3Custos com Pessoal</v>
          </cell>
          <cell r="D600" t="str">
            <v>4Encargos Sociais</v>
          </cell>
          <cell r="E600" t="str">
            <v>5Encargos com FGTS</v>
          </cell>
          <cell r="F600" t="str">
            <v>3TOTAL VICEP</v>
          </cell>
          <cell r="G600">
            <v>187178.45</v>
          </cell>
          <cell r="H600">
            <v>285907.33</v>
          </cell>
          <cell r="I600">
            <v>206767.78</v>
          </cell>
        </row>
        <row r="601">
          <cell r="A601" t="str">
            <v>1Resultado Gerencial</v>
          </cell>
          <cell r="B601" t="str">
            <v>2Total Despesas Administrativas</v>
          </cell>
          <cell r="C601" t="str">
            <v>3Custos com Pessoal</v>
          </cell>
          <cell r="D601" t="str">
            <v>4Encargos Sociais</v>
          </cell>
          <cell r="E601" t="str">
            <v>5Encargos com FGTS</v>
          </cell>
          <cell r="F601" t="str">
            <v>3TOTAL VICOF</v>
          </cell>
          <cell r="G601">
            <v>70507.81</v>
          </cell>
          <cell r="H601">
            <v>82034.98</v>
          </cell>
          <cell r="I601">
            <v>68775.98</v>
          </cell>
        </row>
        <row r="602">
          <cell r="A602" t="str">
            <v>1Resultado Gerencial</v>
          </cell>
          <cell r="B602" t="str">
            <v>2Total Despesas Administrativas</v>
          </cell>
          <cell r="C602" t="str">
            <v>3Custos com Pessoal</v>
          </cell>
          <cell r="D602" t="str">
            <v>4Encargos Sociais</v>
          </cell>
          <cell r="E602" t="str">
            <v>5Encargos com FGTS</v>
          </cell>
          <cell r="F602" t="str">
            <v>3TOTAL VICRI</v>
          </cell>
          <cell r="G602">
            <v>0</v>
          </cell>
          <cell r="H602">
            <v>0</v>
          </cell>
          <cell r="I602">
            <v>0</v>
          </cell>
        </row>
        <row r="603">
          <cell r="A603" t="str">
            <v>1Resultado Gerencial</v>
          </cell>
          <cell r="B603" t="str">
            <v>2Total Despesas Administrativas</v>
          </cell>
          <cell r="C603" t="str">
            <v>3Custos com Pessoal</v>
          </cell>
          <cell r="D603" t="str">
            <v>4Encargos Sociais</v>
          </cell>
          <cell r="E603" t="str">
            <v>5Encargos com FGTS</v>
          </cell>
          <cell r="F603" t="str">
            <v>3TOTAL VIFCO</v>
          </cell>
          <cell r="G603">
            <v>0</v>
          </cell>
          <cell r="H603">
            <v>0</v>
          </cell>
          <cell r="I603">
            <v>0</v>
          </cell>
        </row>
        <row r="604">
          <cell r="A604" t="str">
            <v>1Resultado Gerencial</v>
          </cell>
          <cell r="B604" t="str">
            <v>2Total Despesas Administrativas</v>
          </cell>
          <cell r="C604" t="str">
            <v>3Custos com Pessoal</v>
          </cell>
          <cell r="D604" t="str">
            <v>4Encargos Sociais</v>
          </cell>
          <cell r="E604" t="str">
            <v>5Encargos com FGTS</v>
          </cell>
          <cell r="F604" t="str">
            <v>3TOTAL VIFIC</v>
          </cell>
          <cell r="G604">
            <v>-85.1</v>
          </cell>
          <cell r="H604">
            <v>3485.18</v>
          </cell>
          <cell r="I604">
            <v>3733.37</v>
          </cell>
        </row>
        <row r="605">
          <cell r="A605" t="str">
            <v>1Resultado Gerencial</v>
          </cell>
          <cell r="B605" t="str">
            <v>2Total Despesas Administrativas</v>
          </cell>
          <cell r="C605" t="str">
            <v>3Custos com Pessoal</v>
          </cell>
          <cell r="D605" t="str">
            <v>4Encargos Sociais</v>
          </cell>
          <cell r="E605" t="str">
            <v>5Encargos com FGTS</v>
          </cell>
          <cell r="F605" t="str">
            <v>3TOTAL VIPEF</v>
          </cell>
          <cell r="G605">
            <v>30108.65</v>
          </cell>
          <cell r="H605">
            <v>36782.61</v>
          </cell>
          <cell r="I605">
            <v>60244.75</v>
          </cell>
        </row>
        <row r="606">
          <cell r="A606" t="str">
            <v>1Resultado Gerencial</v>
          </cell>
          <cell r="B606" t="str">
            <v>2Total Despesas Administrativas</v>
          </cell>
          <cell r="C606" t="str">
            <v>3Custos com Pessoal</v>
          </cell>
          <cell r="D606" t="str">
            <v>4Encargos Sociais</v>
          </cell>
          <cell r="E606" t="str">
            <v>5Encargos com FGTS</v>
          </cell>
          <cell r="F606" t="str">
            <v>3TOTAL VIPEX</v>
          </cell>
          <cell r="G606">
            <v>41333.360000000001</v>
          </cell>
          <cell r="H606">
            <v>29315.09</v>
          </cell>
          <cell r="I606">
            <v>22785.83</v>
          </cell>
        </row>
        <row r="607">
          <cell r="A607" t="str">
            <v>1Resultado Gerencial</v>
          </cell>
          <cell r="B607" t="str">
            <v>2Total Despesas Administrativas</v>
          </cell>
          <cell r="C607" t="str">
            <v>3Custos com Pessoal</v>
          </cell>
          <cell r="D607" t="str">
            <v>4Encargos Sociais</v>
          </cell>
          <cell r="E607" t="str">
            <v>5Encargos com FGTS</v>
          </cell>
          <cell r="F607" t="str">
            <v>3TOTAL VIPIN</v>
          </cell>
          <cell r="G607">
            <v>1932.75</v>
          </cell>
          <cell r="H607">
            <v>26841.13</v>
          </cell>
          <cell r="I607">
            <v>24885.09</v>
          </cell>
        </row>
        <row r="608">
          <cell r="A608" t="str">
            <v>1Resultado Gerencial</v>
          </cell>
          <cell r="B608" t="str">
            <v>2Total Despesas Administrativas</v>
          </cell>
          <cell r="C608" t="str">
            <v>3Custos com Pessoal</v>
          </cell>
          <cell r="D608" t="str">
            <v>4Encargos Sociais</v>
          </cell>
          <cell r="E608" t="str">
            <v>5Encargos com FGTS</v>
          </cell>
          <cell r="F608" t="str">
            <v>3TOTAL VIPRA</v>
          </cell>
          <cell r="G608">
            <v>371959.96</v>
          </cell>
          <cell r="H608">
            <v>373912.95</v>
          </cell>
          <cell r="I608">
            <v>328160.17</v>
          </cell>
        </row>
        <row r="609">
          <cell r="A609" t="str">
            <v>1Resultado Gerencial</v>
          </cell>
          <cell r="B609" t="str">
            <v>2Total Despesas Administrativas</v>
          </cell>
          <cell r="C609" t="str">
            <v>3Custos com Pessoal</v>
          </cell>
          <cell r="D609" t="str">
            <v>4Encargos Sociais</v>
          </cell>
          <cell r="E609" t="str">
            <v>5Encargos com FGTS</v>
          </cell>
          <cell r="F609" t="str">
            <v>3TOTAL VIREA</v>
          </cell>
          <cell r="G609">
            <v>66925.13</v>
          </cell>
          <cell r="H609">
            <v>105491.61</v>
          </cell>
          <cell r="I609">
            <v>117071.97</v>
          </cell>
        </row>
        <row r="610">
          <cell r="A610" t="str">
            <v>1Resultado Gerencial</v>
          </cell>
          <cell r="B610" t="str">
            <v>2Total Despesas Administrativas</v>
          </cell>
          <cell r="C610" t="str">
            <v>3Custos com Pessoal</v>
          </cell>
          <cell r="D610" t="str">
            <v>4Encargos Sociais</v>
          </cell>
          <cell r="E610" t="str">
            <v>5Encargos com FGTS</v>
          </cell>
          <cell r="F610" t="str">
            <v>3TOTAL VISUE</v>
          </cell>
          <cell r="G610">
            <v>302.69</v>
          </cell>
          <cell r="H610">
            <v>430.98</v>
          </cell>
          <cell r="I610">
            <v>330.63</v>
          </cell>
        </row>
        <row r="611">
          <cell r="A611" t="str">
            <v>1Resultado Gerencial</v>
          </cell>
          <cell r="B611" t="str">
            <v>2Total Despesas Administrativas</v>
          </cell>
          <cell r="C611" t="str">
            <v>3Custos com Pessoal</v>
          </cell>
          <cell r="D611" t="str">
            <v>4Encargos Sociais</v>
          </cell>
          <cell r="E611" t="str">
            <v>5Encargos com FGTS</v>
          </cell>
          <cell r="F611" t="str">
            <v>3TOTAL VITEC</v>
          </cell>
          <cell r="G611">
            <v>45050.96</v>
          </cell>
          <cell r="H611">
            <v>52556.32</v>
          </cell>
          <cell r="I611">
            <v>45540.03</v>
          </cell>
        </row>
        <row r="612">
          <cell r="A612" t="str">
            <v>1Resultado Gerencial</v>
          </cell>
          <cell r="B612" t="str">
            <v>2Total Despesas Administrativas</v>
          </cell>
          <cell r="C612" t="str">
            <v>3Custos com Pessoal</v>
          </cell>
          <cell r="D612" t="str">
            <v>4Encargos Sociais</v>
          </cell>
          <cell r="E612" t="str">
            <v>5Encargos com FGTS</v>
          </cell>
          <cell r="F612" t="str">
            <v>3TOTAL VITES</v>
          </cell>
          <cell r="G612">
            <v>321241.57</v>
          </cell>
          <cell r="H612">
            <v>312131.18</v>
          </cell>
          <cell r="I612">
            <v>404535.68</v>
          </cell>
        </row>
        <row r="613">
          <cell r="A613" t="str">
            <v>1Resultado Gerencial</v>
          </cell>
          <cell r="B613" t="str">
            <v>2Total Despesas Administrativas</v>
          </cell>
          <cell r="C613" t="str">
            <v>3Custos com Pessoal</v>
          </cell>
          <cell r="D613" t="str">
            <v>4Encargos Sociais</v>
          </cell>
          <cell r="E613" t="str">
            <v>5Encargos com FGTS</v>
          </cell>
          <cell r="F613" t="str">
            <v>3TOTAL VIVEM1</v>
          </cell>
          <cell r="G613">
            <v>315603.13</v>
          </cell>
          <cell r="H613">
            <v>281231.94</v>
          </cell>
          <cell r="I613">
            <v>224481.27</v>
          </cell>
        </row>
        <row r="614">
          <cell r="A614" t="str">
            <v>1Resultado Gerencial</v>
          </cell>
          <cell r="B614" t="str">
            <v>2Total Despesas Administrativas</v>
          </cell>
          <cell r="C614" t="str">
            <v>3Custos com Pessoal</v>
          </cell>
          <cell r="D614" t="str">
            <v>4Encargos Sociais</v>
          </cell>
          <cell r="E614" t="str">
            <v>5Encargos com FGTS</v>
          </cell>
          <cell r="F614" t="str">
            <v>3TOTAL VIVEM2</v>
          </cell>
          <cell r="G614">
            <v>12457.67</v>
          </cell>
          <cell r="H614">
            <v>14847.25</v>
          </cell>
          <cell r="I614">
            <v>14036.25</v>
          </cell>
        </row>
        <row r="615">
          <cell r="A615" t="str">
            <v>1Resultado Gerencial</v>
          </cell>
          <cell r="B615" t="str">
            <v>2Total Despesas Administrativas</v>
          </cell>
          <cell r="C615" t="str">
            <v>3Custos com Pessoal</v>
          </cell>
          <cell r="D615" t="str">
            <v>4Encargos Sociais</v>
          </cell>
          <cell r="E615" t="str">
            <v>5Encargos com FGTS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0</v>
          </cell>
        </row>
        <row r="616">
          <cell r="A616" t="str">
            <v>1Resultado Gerencial</v>
          </cell>
          <cell r="B616" t="str">
            <v>2Total Despesas Administrativas</v>
          </cell>
          <cell r="C616" t="str">
            <v>3Custos com Pessoal</v>
          </cell>
          <cell r="D616" t="str">
            <v>4Beneficios Sociais</v>
          </cell>
          <cell r="E616" t="str">
            <v>5Treinamento</v>
          </cell>
          <cell r="F616" t="str">
            <v>3TOTAL BVIDA</v>
          </cell>
          <cell r="G616">
            <v>0</v>
          </cell>
          <cell r="H616">
            <v>122.09</v>
          </cell>
          <cell r="I616">
            <v>120.8</v>
          </cell>
        </row>
        <row r="617">
          <cell r="A617" t="str">
            <v>1Resultado Gerencial</v>
          </cell>
          <cell r="B617" t="str">
            <v>2Total Despesas Administrativas</v>
          </cell>
          <cell r="C617" t="str">
            <v>3Custos com Pessoal</v>
          </cell>
          <cell r="D617" t="str">
            <v>4Beneficios Sociais</v>
          </cell>
          <cell r="E617" t="str">
            <v>5Treinamento</v>
          </cell>
          <cell r="F617" t="str">
            <v>3TOTAL CODAM</v>
          </cell>
          <cell r="G617">
            <v>0</v>
          </cell>
          <cell r="H617">
            <v>0</v>
          </cell>
          <cell r="I617">
            <v>7900</v>
          </cell>
        </row>
        <row r="618">
          <cell r="A618" t="str">
            <v>1Resultado Gerencial</v>
          </cell>
          <cell r="B618" t="str">
            <v>2Total Despesas Administrativas</v>
          </cell>
          <cell r="C618" t="str">
            <v>3Custos com Pessoal</v>
          </cell>
          <cell r="D618" t="str">
            <v>4Beneficios Sociais</v>
          </cell>
          <cell r="E618" t="str">
            <v>5Treinamento</v>
          </cell>
          <cell r="F618" t="str">
            <v>3TOTAL PRESI</v>
          </cell>
          <cell r="G618">
            <v>0</v>
          </cell>
          <cell r="H618">
            <v>3473.36</v>
          </cell>
          <cell r="I618">
            <v>0</v>
          </cell>
        </row>
        <row r="619">
          <cell r="A619" t="str">
            <v>1Resultado Gerencial</v>
          </cell>
          <cell r="B619" t="str">
            <v>2Total Despesas Administrativas</v>
          </cell>
          <cell r="C619" t="str">
            <v>3Custos com Pessoal</v>
          </cell>
          <cell r="D619" t="str">
            <v>4Beneficios Sociais</v>
          </cell>
          <cell r="E619" t="str">
            <v>5Treinamento</v>
          </cell>
          <cell r="F619" t="str">
            <v>3TOTAL VICEP</v>
          </cell>
          <cell r="G619">
            <v>7748.15</v>
          </cell>
          <cell r="H619">
            <v>27355.29</v>
          </cell>
          <cell r="I619">
            <v>7087.78</v>
          </cell>
        </row>
        <row r="620">
          <cell r="A620" t="str">
            <v>1Resultado Gerencial</v>
          </cell>
          <cell r="B620" t="str">
            <v>2Total Despesas Administrativas</v>
          </cell>
          <cell r="C620" t="str">
            <v>3Custos com Pessoal</v>
          </cell>
          <cell r="D620" t="str">
            <v>4Beneficios Sociais</v>
          </cell>
          <cell r="E620" t="str">
            <v>5Treinamento</v>
          </cell>
          <cell r="F620" t="str">
            <v>3TOTAL VICOF</v>
          </cell>
          <cell r="G620">
            <v>0</v>
          </cell>
          <cell r="H620">
            <v>140.22</v>
          </cell>
          <cell r="I620">
            <v>274.10000000000002</v>
          </cell>
        </row>
        <row r="621">
          <cell r="A621" t="str">
            <v>1Resultado Gerencial</v>
          </cell>
          <cell r="B621" t="str">
            <v>2Total Despesas Administrativas</v>
          </cell>
          <cell r="C621" t="str">
            <v>3Custos com Pessoal</v>
          </cell>
          <cell r="D621" t="str">
            <v>4Beneficios Sociais</v>
          </cell>
          <cell r="E621" t="str">
            <v>5Treinamento</v>
          </cell>
          <cell r="F621" t="str">
            <v>3TOTAL VICRI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2Total Despesas Administrativas</v>
          </cell>
          <cell r="C622" t="str">
            <v>3Custos com Pessoal</v>
          </cell>
          <cell r="D622" t="str">
            <v>4Beneficios Sociais</v>
          </cell>
          <cell r="E622" t="str">
            <v>5Treinamento</v>
          </cell>
          <cell r="F622" t="str">
            <v>3TOTAL VIFIC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2Total Despesas Administrativas</v>
          </cell>
          <cell r="C623" t="str">
            <v>3Custos com Pessoal</v>
          </cell>
          <cell r="D623" t="str">
            <v>4Beneficios Sociais</v>
          </cell>
          <cell r="E623" t="str">
            <v>5Treinamento</v>
          </cell>
          <cell r="F623" t="str">
            <v>3TOTAL VIPEF</v>
          </cell>
          <cell r="G623">
            <v>260.48</v>
          </cell>
          <cell r="H623">
            <v>375</v>
          </cell>
          <cell r="I623">
            <v>470.7</v>
          </cell>
        </row>
        <row r="624">
          <cell r="A624" t="str">
            <v>1Resultado Gerencial</v>
          </cell>
          <cell r="B624" t="str">
            <v>2Total Despesas Administrativas</v>
          </cell>
          <cell r="C624" t="str">
            <v>3Custos com Pessoal</v>
          </cell>
          <cell r="D624" t="str">
            <v>4Beneficios Sociais</v>
          </cell>
          <cell r="E624" t="str">
            <v>5Treinamento</v>
          </cell>
          <cell r="F624" t="str">
            <v>3TOTAL VIPEX</v>
          </cell>
          <cell r="G624">
            <v>0</v>
          </cell>
          <cell r="H624">
            <v>8744.9</v>
          </cell>
          <cell r="I624">
            <v>0</v>
          </cell>
        </row>
        <row r="625">
          <cell r="A625" t="str">
            <v>1Resultado Gerencial</v>
          </cell>
          <cell r="B625" t="str">
            <v>2Total Despesas Administrativas</v>
          </cell>
          <cell r="C625" t="str">
            <v>3Custos com Pessoal</v>
          </cell>
          <cell r="D625" t="str">
            <v>4Beneficios Sociais</v>
          </cell>
          <cell r="E625" t="str">
            <v>5Treinamento</v>
          </cell>
          <cell r="F625" t="str">
            <v>3TOTAL VIPIN</v>
          </cell>
          <cell r="G625">
            <v>0</v>
          </cell>
          <cell r="H625">
            <v>7696.13</v>
          </cell>
          <cell r="I625">
            <v>250</v>
          </cell>
        </row>
        <row r="626">
          <cell r="A626" t="str">
            <v>1Resultado Gerencial</v>
          </cell>
          <cell r="B626" t="str">
            <v>2Total Despesas Administrativas</v>
          </cell>
          <cell r="C626" t="str">
            <v>3Custos com Pessoal</v>
          </cell>
          <cell r="D626" t="str">
            <v>4Beneficios Sociais</v>
          </cell>
          <cell r="E626" t="str">
            <v>5Treinamento</v>
          </cell>
          <cell r="F626" t="str">
            <v>3TOTAL VIPRA</v>
          </cell>
          <cell r="G626">
            <v>41714.769999999997</v>
          </cell>
          <cell r="H626">
            <v>97862.33</v>
          </cell>
          <cell r="I626">
            <v>31047.89</v>
          </cell>
        </row>
        <row r="627">
          <cell r="A627" t="str">
            <v>1Resultado Gerencial</v>
          </cell>
          <cell r="B627" t="str">
            <v>2Total Despesas Administrativas</v>
          </cell>
          <cell r="C627" t="str">
            <v>3Custos com Pessoal</v>
          </cell>
          <cell r="D627" t="str">
            <v>4Beneficios Sociais</v>
          </cell>
          <cell r="E627" t="str">
            <v>5Treinamento</v>
          </cell>
          <cell r="F627" t="str">
            <v>3TOTAL VIREA</v>
          </cell>
          <cell r="G627">
            <v>-9779.6200000000008</v>
          </cell>
          <cell r="H627">
            <v>156477.24</v>
          </cell>
          <cell r="I627">
            <v>237479.03</v>
          </cell>
        </row>
        <row r="628">
          <cell r="A628" t="str">
            <v>1Resultado Gerencial</v>
          </cell>
          <cell r="B628" t="str">
            <v>2Total Despesas Administrativas</v>
          </cell>
          <cell r="C628" t="str">
            <v>3Custos com Pessoal</v>
          </cell>
          <cell r="D628" t="str">
            <v>4Beneficios Sociais</v>
          </cell>
          <cell r="E628" t="str">
            <v>5Treinamento</v>
          </cell>
          <cell r="F628" t="str">
            <v>3TOTAL VISUE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2Total Despesas Administrativas</v>
          </cell>
          <cell r="C629" t="str">
            <v>3Custos com Pessoal</v>
          </cell>
          <cell r="D629" t="str">
            <v>4Beneficios Sociais</v>
          </cell>
          <cell r="E629" t="str">
            <v>5Treinamento</v>
          </cell>
          <cell r="F629" t="str">
            <v>3TOTAL VITEC</v>
          </cell>
          <cell r="G629">
            <v>0</v>
          </cell>
          <cell r="H629">
            <v>0</v>
          </cell>
          <cell r="I629">
            <v>1900.8</v>
          </cell>
        </row>
        <row r="630">
          <cell r="A630" t="str">
            <v>1Resultado Gerencial</v>
          </cell>
          <cell r="B630" t="str">
            <v>2Total Despesas Administrativas</v>
          </cell>
          <cell r="C630" t="str">
            <v>3Custos com Pessoal</v>
          </cell>
          <cell r="D630" t="str">
            <v>4Beneficios Sociais</v>
          </cell>
          <cell r="E630" t="str">
            <v>5Treinamento</v>
          </cell>
          <cell r="F630" t="str">
            <v>3TOTAL VITES</v>
          </cell>
          <cell r="G630">
            <v>0</v>
          </cell>
          <cell r="H630">
            <v>21500</v>
          </cell>
          <cell r="I630">
            <v>43187.27</v>
          </cell>
        </row>
        <row r="631">
          <cell r="A631" t="str">
            <v>1Resultado Gerencial</v>
          </cell>
          <cell r="B631" t="str">
            <v>2Total Despesas Administrativas</v>
          </cell>
          <cell r="C631" t="str">
            <v>3Custos com Pessoal</v>
          </cell>
          <cell r="D631" t="str">
            <v>4Beneficios Sociais</v>
          </cell>
          <cell r="E631" t="str">
            <v>5Treinamento</v>
          </cell>
          <cell r="F631" t="str">
            <v>3TOTAL VIVEM1</v>
          </cell>
          <cell r="G631">
            <v>3038.26</v>
          </cell>
          <cell r="H631">
            <v>28690.799999999999</v>
          </cell>
          <cell r="I631">
            <v>872.94</v>
          </cell>
        </row>
        <row r="632">
          <cell r="A632" t="str">
            <v>1Resultado Gerencial</v>
          </cell>
          <cell r="B632" t="str">
            <v>2Total Despesas Administrativas</v>
          </cell>
          <cell r="C632" t="str">
            <v>3Custos com Pessoal</v>
          </cell>
          <cell r="D632" t="str">
            <v>4Beneficios Sociais</v>
          </cell>
          <cell r="E632" t="str">
            <v>5Treinamento</v>
          </cell>
          <cell r="F632" t="str">
            <v>3TOTAL VIVEM2</v>
          </cell>
          <cell r="G632">
            <v>0</v>
          </cell>
          <cell r="H632">
            <v>1489.14</v>
          </cell>
          <cell r="I632">
            <v>11031.4</v>
          </cell>
        </row>
        <row r="633">
          <cell r="A633" t="str">
            <v>1Resultado Gerencial</v>
          </cell>
          <cell r="B633" t="str">
            <v>2Total Despesas Administrativas</v>
          </cell>
          <cell r="C633" t="str">
            <v>3Custos com Pessoal</v>
          </cell>
          <cell r="D633" t="str">
            <v>4Beneficios Sociais</v>
          </cell>
          <cell r="E633" t="str">
            <v>5Treinamento</v>
          </cell>
          <cell r="F633" t="str">
            <v>3TOTAL A RATEAR</v>
          </cell>
          <cell r="G633">
            <v>0</v>
          </cell>
          <cell r="H633">
            <v>0</v>
          </cell>
          <cell r="I633">
            <v>0</v>
          </cell>
        </row>
        <row r="634">
          <cell r="A634" t="str">
            <v>1Resultado Gerencial</v>
          </cell>
          <cell r="B634" t="str">
            <v>2Total Despesas Administrativas</v>
          </cell>
          <cell r="C634" t="str">
            <v>3Custos com Pessoal</v>
          </cell>
          <cell r="D634" t="str">
            <v>4Beneficios Sociais</v>
          </cell>
          <cell r="E634" t="str">
            <v>5Vale Transporte</v>
          </cell>
          <cell r="F634" t="str">
            <v>3TOTAL BVIDA</v>
          </cell>
          <cell r="G634">
            <v>29461.34</v>
          </cell>
          <cell r="H634">
            <v>31601.72</v>
          </cell>
          <cell r="I634">
            <v>28447.37</v>
          </cell>
        </row>
        <row r="635">
          <cell r="A635" t="str">
            <v>1Resultado Gerencial</v>
          </cell>
          <cell r="B635" t="str">
            <v>2Total Despesas Administrativas</v>
          </cell>
          <cell r="C635" t="str">
            <v>3Custos com Pessoal</v>
          </cell>
          <cell r="D635" t="str">
            <v>4Beneficios Sociais</v>
          </cell>
          <cell r="E635" t="str">
            <v>5Vale Transporte</v>
          </cell>
          <cell r="F635" t="str">
            <v>3TOTAL CODAM</v>
          </cell>
          <cell r="G635">
            <v>808.04</v>
          </cell>
          <cell r="H635">
            <v>855.72</v>
          </cell>
          <cell r="I635">
            <v>551.73</v>
          </cell>
        </row>
        <row r="636">
          <cell r="A636" t="str">
            <v>1Resultado Gerencial</v>
          </cell>
          <cell r="B636" t="str">
            <v>2Total Despesas Administrativas</v>
          </cell>
          <cell r="C636" t="str">
            <v>3Custos com Pessoal</v>
          </cell>
          <cell r="D636" t="str">
            <v>4Beneficios Sociais</v>
          </cell>
          <cell r="E636" t="str">
            <v>5Vale Transporte</v>
          </cell>
          <cell r="F636" t="str">
            <v>3TOTAL PRESI</v>
          </cell>
          <cell r="G636">
            <v>598.87</v>
          </cell>
          <cell r="H636">
            <v>759.01</v>
          </cell>
          <cell r="I636">
            <v>1295.19</v>
          </cell>
        </row>
        <row r="637">
          <cell r="A637" t="str">
            <v>1Resultado Gerencial</v>
          </cell>
          <cell r="B637" t="str">
            <v>2Total Despesas Administrativas</v>
          </cell>
          <cell r="C637" t="str">
            <v>3Custos com Pessoal</v>
          </cell>
          <cell r="D637" t="str">
            <v>4Beneficios Sociais</v>
          </cell>
          <cell r="E637" t="str">
            <v>5Vale Transporte</v>
          </cell>
          <cell r="F637" t="str">
            <v>3TOTAL VICEP</v>
          </cell>
          <cell r="G637">
            <v>133551.5</v>
          </cell>
          <cell r="H637">
            <v>134760.5</v>
          </cell>
          <cell r="I637">
            <v>139383.19</v>
          </cell>
        </row>
        <row r="638">
          <cell r="A638" t="str">
            <v>1Resultado Gerencial</v>
          </cell>
          <cell r="B638" t="str">
            <v>2Total Despesas Administrativas</v>
          </cell>
          <cell r="C638" t="str">
            <v>3Custos com Pessoal</v>
          </cell>
          <cell r="D638" t="str">
            <v>4Beneficios Sociais</v>
          </cell>
          <cell r="E638" t="str">
            <v>5Vale Transporte</v>
          </cell>
          <cell r="F638" t="str">
            <v>3TOTAL VICOF</v>
          </cell>
          <cell r="G638">
            <v>21740.15</v>
          </cell>
          <cell r="H638">
            <v>21914.55</v>
          </cell>
          <cell r="I638">
            <v>22757.32</v>
          </cell>
        </row>
        <row r="639">
          <cell r="A639" t="str">
            <v>1Resultado Gerencial</v>
          </cell>
          <cell r="B639" t="str">
            <v>2Total Despesas Administrativas</v>
          </cell>
          <cell r="C639" t="str">
            <v>3Custos com Pessoal</v>
          </cell>
          <cell r="D639" t="str">
            <v>4Beneficios Sociais</v>
          </cell>
          <cell r="E639" t="str">
            <v>5Vale Transporte</v>
          </cell>
          <cell r="F639" t="str">
            <v>3TOTAL VICRI</v>
          </cell>
          <cell r="G639">
            <v>0</v>
          </cell>
          <cell r="H639">
            <v>0</v>
          </cell>
          <cell r="I639">
            <v>0</v>
          </cell>
        </row>
        <row r="640">
          <cell r="A640" t="str">
            <v>1Resultado Gerencial</v>
          </cell>
          <cell r="B640" t="str">
            <v>2Total Despesas Administrativas</v>
          </cell>
          <cell r="C640" t="str">
            <v>3Custos com Pessoal</v>
          </cell>
          <cell r="D640" t="str">
            <v>4Beneficios Sociais</v>
          </cell>
          <cell r="E640" t="str">
            <v>5Vale Transporte</v>
          </cell>
          <cell r="F640" t="str">
            <v>3TOTAL VIFCO</v>
          </cell>
          <cell r="G640">
            <v>0</v>
          </cell>
          <cell r="H640">
            <v>0</v>
          </cell>
          <cell r="I640">
            <v>0</v>
          </cell>
        </row>
        <row r="641">
          <cell r="A641" t="str">
            <v>1Resultado Gerencial</v>
          </cell>
          <cell r="B641" t="str">
            <v>2Total Despesas Administrativas</v>
          </cell>
          <cell r="C641" t="str">
            <v>3Custos com Pessoal</v>
          </cell>
          <cell r="D641" t="str">
            <v>4Beneficios Sociais</v>
          </cell>
          <cell r="E641" t="str">
            <v>5Vale Transporte</v>
          </cell>
          <cell r="F641" t="str">
            <v>3TOTAL VIFIC</v>
          </cell>
          <cell r="G641">
            <v>404.42</v>
          </cell>
          <cell r="H641">
            <v>116.4</v>
          </cell>
          <cell r="I641">
            <v>675.01</v>
          </cell>
        </row>
        <row r="642">
          <cell r="A642" t="str">
            <v>1Resultado Gerencial</v>
          </cell>
          <cell r="B642" t="str">
            <v>2Total Despesas Administrativas</v>
          </cell>
          <cell r="C642" t="str">
            <v>3Custos com Pessoal</v>
          </cell>
          <cell r="D642" t="str">
            <v>4Beneficios Sociais</v>
          </cell>
          <cell r="E642" t="str">
            <v>5Vale Transporte</v>
          </cell>
          <cell r="F642" t="str">
            <v>3TOTAL VIPEF</v>
          </cell>
          <cell r="G642">
            <v>23343.07</v>
          </cell>
          <cell r="H642">
            <v>20970.060000000001</v>
          </cell>
          <cell r="I642">
            <v>23833</v>
          </cell>
        </row>
        <row r="643">
          <cell r="A643" t="str">
            <v>1Resultado Gerencial</v>
          </cell>
          <cell r="B643" t="str">
            <v>2Total Despesas Administrativas</v>
          </cell>
          <cell r="C643" t="str">
            <v>3Custos com Pessoal</v>
          </cell>
          <cell r="D643" t="str">
            <v>4Beneficios Sociais</v>
          </cell>
          <cell r="E643" t="str">
            <v>5Vale Transporte</v>
          </cell>
          <cell r="F643" t="str">
            <v>3TOTAL VIPEX</v>
          </cell>
          <cell r="G643">
            <v>2437.2800000000002</v>
          </cell>
          <cell r="H643">
            <v>2214.71</v>
          </cell>
          <cell r="I643">
            <v>4478.63</v>
          </cell>
        </row>
        <row r="644">
          <cell r="A644" t="str">
            <v>1Resultado Gerencial</v>
          </cell>
          <cell r="B644" t="str">
            <v>2Total Despesas Administrativas</v>
          </cell>
          <cell r="C644" t="str">
            <v>3Custos com Pessoal</v>
          </cell>
          <cell r="D644" t="str">
            <v>4Beneficios Sociais</v>
          </cell>
          <cell r="E644" t="str">
            <v>5Vale Transporte</v>
          </cell>
          <cell r="F644" t="str">
            <v>3TOTAL VIPIN</v>
          </cell>
          <cell r="G644">
            <v>2845.06</v>
          </cell>
          <cell r="H644">
            <v>2521.88</v>
          </cell>
          <cell r="I644">
            <v>3638.27</v>
          </cell>
        </row>
        <row r="645">
          <cell r="A645" t="str">
            <v>1Resultado Gerencial</v>
          </cell>
          <cell r="B645" t="str">
            <v>2Total Despesas Administrativas</v>
          </cell>
          <cell r="C645" t="str">
            <v>3Custos com Pessoal</v>
          </cell>
          <cell r="D645" t="str">
            <v>4Beneficios Sociais</v>
          </cell>
          <cell r="E645" t="str">
            <v>5Vale Transporte</v>
          </cell>
          <cell r="F645" t="str">
            <v>3TOTAL VIPRA</v>
          </cell>
          <cell r="G645">
            <v>184629.81</v>
          </cell>
          <cell r="H645">
            <v>197375.94</v>
          </cell>
          <cell r="I645">
            <v>166872.66</v>
          </cell>
        </row>
        <row r="646">
          <cell r="A646" t="str">
            <v>1Resultado Gerencial</v>
          </cell>
          <cell r="B646" t="str">
            <v>2Total Despesas Administrativas</v>
          </cell>
          <cell r="C646" t="str">
            <v>3Custos com Pessoal</v>
          </cell>
          <cell r="D646" t="str">
            <v>4Beneficios Sociais</v>
          </cell>
          <cell r="E646" t="str">
            <v>5Vale Transporte</v>
          </cell>
          <cell r="F646" t="str">
            <v>3TOTAL VIREA</v>
          </cell>
          <cell r="G646">
            <v>59494.95</v>
          </cell>
          <cell r="H646">
            <v>48336.93</v>
          </cell>
          <cell r="I646">
            <v>63144.22</v>
          </cell>
        </row>
        <row r="647">
          <cell r="A647" t="str">
            <v>1Resultado Gerencial</v>
          </cell>
          <cell r="B647" t="str">
            <v>2Total Despesas Administrativas</v>
          </cell>
          <cell r="C647" t="str">
            <v>3Custos com Pessoal</v>
          </cell>
          <cell r="D647" t="str">
            <v>4Beneficios Sociais</v>
          </cell>
          <cell r="E647" t="str">
            <v>5Vale Transporte</v>
          </cell>
          <cell r="F647" t="str">
            <v>3TOTAL VISUE</v>
          </cell>
          <cell r="G647">
            <v>67.709999999999994</v>
          </cell>
          <cell r="H647">
            <v>62.43</v>
          </cell>
          <cell r="I647">
            <v>51.65</v>
          </cell>
        </row>
        <row r="648">
          <cell r="A648" t="str">
            <v>1Resultado Gerencial</v>
          </cell>
          <cell r="B648" t="str">
            <v>2Total Despesas Administrativas</v>
          </cell>
          <cell r="C648" t="str">
            <v>3Custos com Pessoal</v>
          </cell>
          <cell r="D648" t="str">
            <v>4Beneficios Sociais</v>
          </cell>
          <cell r="E648" t="str">
            <v>5Vale Transporte</v>
          </cell>
          <cell r="F648" t="str">
            <v>3TOTAL VITEC</v>
          </cell>
          <cell r="G648">
            <v>19966.45</v>
          </cell>
          <cell r="H648">
            <v>18008.57</v>
          </cell>
          <cell r="I648">
            <v>18370.95</v>
          </cell>
        </row>
        <row r="649">
          <cell r="A649" t="str">
            <v>1Resultado Gerencial</v>
          </cell>
          <cell r="B649" t="str">
            <v>2Total Despesas Administrativas</v>
          </cell>
          <cell r="C649" t="str">
            <v>3Custos com Pessoal</v>
          </cell>
          <cell r="D649" t="str">
            <v>4Beneficios Sociais</v>
          </cell>
          <cell r="E649" t="str">
            <v>5Vale Transporte</v>
          </cell>
          <cell r="F649" t="str">
            <v>3TOTAL VITES</v>
          </cell>
          <cell r="G649">
            <v>169069.06</v>
          </cell>
          <cell r="H649">
            <v>173592.16</v>
          </cell>
          <cell r="I649">
            <v>163834.06</v>
          </cell>
        </row>
        <row r="650">
          <cell r="A650" t="str">
            <v>1Resultado Gerencial</v>
          </cell>
          <cell r="B650" t="str">
            <v>2Total Despesas Administrativas</v>
          </cell>
          <cell r="C650" t="str">
            <v>3Custos com Pessoal</v>
          </cell>
          <cell r="D650" t="str">
            <v>4Beneficios Sociais</v>
          </cell>
          <cell r="E650" t="str">
            <v>5Vale Transporte</v>
          </cell>
          <cell r="F650" t="str">
            <v>3TOTAL VIVEM1</v>
          </cell>
          <cell r="G650">
            <v>22221.22</v>
          </cell>
          <cell r="H650">
            <v>24179.67</v>
          </cell>
          <cell r="I650">
            <v>28845.21</v>
          </cell>
        </row>
        <row r="651">
          <cell r="A651" t="str">
            <v>1Resultado Gerencial</v>
          </cell>
          <cell r="B651" t="str">
            <v>2Total Despesas Administrativas</v>
          </cell>
          <cell r="C651" t="str">
            <v>3Custos com Pessoal</v>
          </cell>
          <cell r="D651" t="str">
            <v>4Beneficios Sociais</v>
          </cell>
          <cell r="E651" t="str">
            <v>5Vale Transporte</v>
          </cell>
          <cell r="F651" t="str">
            <v>3TOTAL VIVEM2</v>
          </cell>
          <cell r="G651">
            <v>1006.86</v>
          </cell>
          <cell r="H651">
            <v>1667.3</v>
          </cell>
          <cell r="I651">
            <v>1926.15</v>
          </cell>
        </row>
        <row r="652">
          <cell r="A652" t="str">
            <v>1Resultado Gerencial</v>
          </cell>
          <cell r="B652" t="str">
            <v>2Total Despesas Administrativas</v>
          </cell>
          <cell r="C652" t="str">
            <v>3Custos com Pessoal</v>
          </cell>
          <cell r="D652" t="str">
            <v>4Beneficios Sociais</v>
          </cell>
          <cell r="E652" t="str">
            <v>5Vale Transporte</v>
          </cell>
          <cell r="F652" t="str">
            <v>3TOTAL A RATEAR</v>
          </cell>
          <cell r="G652">
            <v>0</v>
          </cell>
          <cell r="H652">
            <v>0</v>
          </cell>
          <cell r="I652">
            <v>0</v>
          </cell>
        </row>
        <row r="653">
          <cell r="A653" t="str">
            <v>1Resultado Gerencial</v>
          </cell>
          <cell r="B653" t="str">
            <v>2Total Despesas Administrativas</v>
          </cell>
          <cell r="C653" t="str">
            <v>3Custos com Pessoal</v>
          </cell>
          <cell r="D653" t="str">
            <v>4Beneficios Sociais</v>
          </cell>
          <cell r="E653" t="str">
            <v>5Pat e Cestas Basicas</v>
          </cell>
          <cell r="F653" t="str">
            <v>3TOTAL BVIDA</v>
          </cell>
          <cell r="G653">
            <v>109658.37</v>
          </cell>
          <cell r="H653">
            <v>112307.72</v>
          </cell>
          <cell r="I653">
            <v>109451.81</v>
          </cell>
        </row>
        <row r="654">
          <cell r="A654" t="str">
            <v>1Resultado Gerencial</v>
          </cell>
          <cell r="B654" t="str">
            <v>2Total Despesas Administrativas</v>
          </cell>
          <cell r="C654" t="str">
            <v>3Custos com Pessoal</v>
          </cell>
          <cell r="D654" t="str">
            <v>4Beneficios Sociais</v>
          </cell>
          <cell r="E654" t="str">
            <v>5Pat e Cestas Basicas</v>
          </cell>
          <cell r="F654" t="str">
            <v>3TOTAL CODAM</v>
          </cell>
          <cell r="G654">
            <v>5197.16</v>
          </cell>
          <cell r="H654">
            <v>5129.28</v>
          </cell>
          <cell r="I654">
            <v>5454.58</v>
          </cell>
        </row>
        <row r="655">
          <cell r="A655" t="str">
            <v>1Resultado Gerencial</v>
          </cell>
          <cell r="B655" t="str">
            <v>2Total Despesas Administrativas</v>
          </cell>
          <cell r="C655" t="str">
            <v>3Custos com Pessoal</v>
          </cell>
          <cell r="D655" t="str">
            <v>4Beneficios Sociais</v>
          </cell>
          <cell r="E655" t="str">
            <v>5Pat e Cestas Basicas</v>
          </cell>
          <cell r="F655" t="str">
            <v>3TOTAL PRESI</v>
          </cell>
          <cell r="G655">
            <v>9425.4500000000007</v>
          </cell>
          <cell r="H655">
            <v>9177.07</v>
          </cell>
          <cell r="I655">
            <v>10067.67</v>
          </cell>
        </row>
        <row r="656">
          <cell r="A656" t="str">
            <v>1Resultado Gerencial</v>
          </cell>
          <cell r="B656" t="str">
            <v>2Total Despesas Administrativas</v>
          </cell>
          <cell r="C656" t="str">
            <v>3Custos com Pessoal</v>
          </cell>
          <cell r="D656" t="str">
            <v>4Beneficios Sociais</v>
          </cell>
          <cell r="E656" t="str">
            <v>5Pat e Cestas Basicas</v>
          </cell>
          <cell r="F656" t="str">
            <v>3TOTAL VICEP</v>
          </cell>
          <cell r="G656">
            <v>398969.84</v>
          </cell>
          <cell r="H656">
            <v>410755.08</v>
          </cell>
          <cell r="I656">
            <v>406184.03</v>
          </cell>
        </row>
        <row r="657">
          <cell r="A657" t="str">
            <v>1Resultado Gerencial</v>
          </cell>
          <cell r="B657" t="str">
            <v>2Total Despesas Administrativas</v>
          </cell>
          <cell r="C657" t="str">
            <v>3Custos com Pessoal</v>
          </cell>
          <cell r="D657" t="str">
            <v>4Beneficios Sociais</v>
          </cell>
          <cell r="E657" t="str">
            <v>5Pat e Cestas Basicas</v>
          </cell>
          <cell r="F657" t="str">
            <v>3TOTAL VICOF</v>
          </cell>
          <cell r="G657">
            <v>150491.01</v>
          </cell>
          <cell r="H657">
            <v>155521.32</v>
          </cell>
          <cell r="I657">
            <v>154171.79999999999</v>
          </cell>
        </row>
        <row r="658">
          <cell r="A658" t="str">
            <v>1Resultado Gerencial</v>
          </cell>
          <cell r="B658" t="str">
            <v>2Total Despesas Administrativas</v>
          </cell>
          <cell r="C658" t="str">
            <v>3Custos com Pessoal</v>
          </cell>
          <cell r="D658" t="str">
            <v>4Beneficios Sociais</v>
          </cell>
          <cell r="E658" t="str">
            <v>5Pat e Cestas Basicas</v>
          </cell>
          <cell r="F658" t="str">
            <v>3TOTAL VICRI</v>
          </cell>
          <cell r="G658">
            <v>0</v>
          </cell>
          <cell r="H658">
            <v>0</v>
          </cell>
          <cell r="I658">
            <v>0</v>
          </cell>
        </row>
        <row r="659">
          <cell r="A659" t="str">
            <v>1Resultado Gerencial</v>
          </cell>
          <cell r="B659" t="str">
            <v>2Total Despesas Administrativas</v>
          </cell>
          <cell r="C659" t="str">
            <v>3Custos com Pessoal</v>
          </cell>
          <cell r="D659" t="str">
            <v>4Beneficios Sociais</v>
          </cell>
          <cell r="E659" t="str">
            <v>5Pat e Cestas Basicas</v>
          </cell>
          <cell r="F659" t="str">
            <v>3TOTAL VIFCO</v>
          </cell>
          <cell r="G659">
            <v>0</v>
          </cell>
          <cell r="H659">
            <v>0</v>
          </cell>
          <cell r="I659">
            <v>0</v>
          </cell>
        </row>
        <row r="660">
          <cell r="A660" t="str">
            <v>1Resultado Gerencial</v>
          </cell>
          <cell r="B660" t="str">
            <v>2Total Despesas Administrativas</v>
          </cell>
          <cell r="C660" t="str">
            <v>3Custos com Pessoal</v>
          </cell>
          <cell r="D660" t="str">
            <v>4Beneficios Sociais</v>
          </cell>
          <cell r="E660" t="str">
            <v>5Pat e Cestas Basicas</v>
          </cell>
          <cell r="F660" t="str">
            <v>3TOTAL VIFIC</v>
          </cell>
          <cell r="G660">
            <v>5271.42</v>
          </cell>
          <cell r="H660">
            <v>4860.28</v>
          </cell>
          <cell r="I660">
            <v>8745.84</v>
          </cell>
        </row>
        <row r="661">
          <cell r="A661" t="str">
            <v>1Resultado Gerencial</v>
          </cell>
          <cell r="B661" t="str">
            <v>2Total Despesas Administrativas</v>
          </cell>
          <cell r="C661" t="str">
            <v>3Custos com Pessoal</v>
          </cell>
          <cell r="D661" t="str">
            <v>4Beneficios Sociais</v>
          </cell>
          <cell r="E661" t="str">
            <v>5Pat e Cestas Basicas</v>
          </cell>
          <cell r="F661" t="str">
            <v>3TOTAL VIPEF</v>
          </cell>
          <cell r="G661">
            <v>46411.56</v>
          </cell>
          <cell r="H661">
            <v>47986.47</v>
          </cell>
          <cell r="I661">
            <v>44982.85</v>
          </cell>
        </row>
        <row r="662">
          <cell r="A662" t="str">
            <v>1Resultado Gerencial</v>
          </cell>
          <cell r="B662" t="str">
            <v>2Total Despesas Administrativas</v>
          </cell>
          <cell r="C662" t="str">
            <v>3Custos com Pessoal</v>
          </cell>
          <cell r="D662" t="str">
            <v>4Beneficios Sociais</v>
          </cell>
          <cell r="E662" t="str">
            <v>5Pat e Cestas Basicas</v>
          </cell>
          <cell r="F662" t="str">
            <v>3TOTAL VIPEX</v>
          </cell>
          <cell r="G662">
            <v>28236.67</v>
          </cell>
          <cell r="H662">
            <v>31570.720000000001</v>
          </cell>
          <cell r="I662">
            <v>29074.49</v>
          </cell>
        </row>
        <row r="663">
          <cell r="A663" t="str">
            <v>1Resultado Gerencial</v>
          </cell>
          <cell r="B663" t="str">
            <v>2Total Despesas Administrativas</v>
          </cell>
          <cell r="C663" t="str">
            <v>3Custos com Pessoal</v>
          </cell>
          <cell r="D663" t="str">
            <v>4Beneficios Sociais</v>
          </cell>
          <cell r="E663" t="str">
            <v>5Pat e Cestas Basicas</v>
          </cell>
          <cell r="F663" t="str">
            <v>3TOTAL VIPIN</v>
          </cell>
          <cell r="G663">
            <v>8868.51</v>
          </cell>
          <cell r="H663">
            <v>17570.72</v>
          </cell>
          <cell r="I663">
            <v>9720.35</v>
          </cell>
        </row>
        <row r="664">
          <cell r="A664" t="str">
            <v>1Resultado Gerencial</v>
          </cell>
          <cell r="B664" t="str">
            <v>2Total Despesas Administrativas</v>
          </cell>
          <cell r="C664" t="str">
            <v>3Custos com Pessoal</v>
          </cell>
          <cell r="D664" t="str">
            <v>4Beneficios Sociais</v>
          </cell>
          <cell r="E664" t="str">
            <v>5Pat e Cestas Basicas</v>
          </cell>
          <cell r="F664" t="str">
            <v>3TOTAL VIPRA</v>
          </cell>
          <cell r="G664">
            <v>981689.73</v>
          </cell>
          <cell r="H664">
            <v>1034633.45</v>
          </cell>
          <cell r="I664">
            <v>1028827.91</v>
          </cell>
        </row>
        <row r="665">
          <cell r="A665" t="str">
            <v>1Resultado Gerencial</v>
          </cell>
          <cell r="B665" t="str">
            <v>2Total Despesas Administrativas</v>
          </cell>
          <cell r="C665" t="str">
            <v>3Custos com Pessoal</v>
          </cell>
          <cell r="D665" t="str">
            <v>4Beneficios Sociais</v>
          </cell>
          <cell r="E665" t="str">
            <v>5Pat e Cestas Basicas</v>
          </cell>
          <cell r="F665" t="str">
            <v>3TOTAL VIREA</v>
          </cell>
          <cell r="G665">
            <v>285864.82</v>
          </cell>
          <cell r="H665">
            <v>291474.21999999997</v>
          </cell>
          <cell r="I665">
            <v>288927.52</v>
          </cell>
        </row>
        <row r="666">
          <cell r="A666" t="str">
            <v>1Resultado Gerencial</v>
          </cell>
          <cell r="B666" t="str">
            <v>2Total Despesas Administrativas</v>
          </cell>
          <cell r="C666" t="str">
            <v>3Custos com Pessoal</v>
          </cell>
          <cell r="D666" t="str">
            <v>4Beneficios Sociais</v>
          </cell>
          <cell r="E666" t="str">
            <v>5Pat e Cestas Basicas</v>
          </cell>
          <cell r="F666" t="str">
            <v>3TOTAL VISUE</v>
          </cell>
          <cell r="G666">
            <v>1065.99</v>
          </cell>
          <cell r="H666">
            <v>1079.6500000000001</v>
          </cell>
          <cell r="I666">
            <v>1118.8599999999999</v>
          </cell>
        </row>
        <row r="667">
          <cell r="A667" t="str">
            <v>1Resultado Gerencial</v>
          </cell>
          <cell r="B667" t="str">
            <v>2Total Despesas Administrativas</v>
          </cell>
          <cell r="C667" t="str">
            <v>3Custos com Pessoal</v>
          </cell>
          <cell r="D667" t="str">
            <v>4Beneficios Sociais</v>
          </cell>
          <cell r="E667" t="str">
            <v>5Pat e Cestas Basicas</v>
          </cell>
          <cell r="F667" t="str">
            <v>3TOTAL VITEC</v>
          </cell>
          <cell r="G667">
            <v>84571.35</v>
          </cell>
          <cell r="H667">
            <v>85227.41</v>
          </cell>
          <cell r="I667">
            <v>93508.22</v>
          </cell>
        </row>
        <row r="668">
          <cell r="A668" t="str">
            <v>1Resultado Gerencial</v>
          </cell>
          <cell r="B668" t="str">
            <v>2Total Despesas Administrativas</v>
          </cell>
          <cell r="C668" t="str">
            <v>3Custos com Pessoal</v>
          </cell>
          <cell r="D668" t="str">
            <v>4Beneficios Sociais</v>
          </cell>
          <cell r="E668" t="str">
            <v>5Pat e Cestas Basicas</v>
          </cell>
          <cell r="F668" t="str">
            <v>3TOTAL VITES</v>
          </cell>
          <cell r="G668">
            <v>609499.35</v>
          </cell>
          <cell r="H668">
            <v>673007.09</v>
          </cell>
          <cell r="I668">
            <v>631488.35</v>
          </cell>
        </row>
        <row r="669">
          <cell r="A669" t="str">
            <v>1Resultado Gerencial</v>
          </cell>
          <cell r="B669" t="str">
            <v>2Total Despesas Administrativas</v>
          </cell>
          <cell r="C669" t="str">
            <v>3Custos com Pessoal</v>
          </cell>
          <cell r="D669" t="str">
            <v>4Beneficios Sociais</v>
          </cell>
          <cell r="E669" t="str">
            <v>5Pat e Cestas Basicas</v>
          </cell>
          <cell r="F669" t="str">
            <v>3TOTAL VIVEM1</v>
          </cell>
          <cell r="G669">
            <v>293791.87</v>
          </cell>
          <cell r="H669">
            <v>312515.31</v>
          </cell>
          <cell r="I669">
            <v>304492.90000000002</v>
          </cell>
        </row>
        <row r="670">
          <cell r="A670" t="str">
            <v>1Resultado Gerencial</v>
          </cell>
          <cell r="B670" t="str">
            <v>2Total Despesas Administrativas</v>
          </cell>
          <cell r="C670" t="str">
            <v>3Custos com Pessoal</v>
          </cell>
          <cell r="D670" t="str">
            <v>4Beneficios Sociais</v>
          </cell>
          <cell r="E670" t="str">
            <v>5Pat e Cestas Basicas</v>
          </cell>
          <cell r="F670" t="str">
            <v>3TOTAL VIVEM2</v>
          </cell>
          <cell r="G670">
            <v>22379.82</v>
          </cell>
          <cell r="H670">
            <v>26722.58</v>
          </cell>
          <cell r="I670">
            <v>22343.17</v>
          </cell>
        </row>
        <row r="671">
          <cell r="A671" t="str">
            <v>1Resultado Gerencial</v>
          </cell>
          <cell r="B671" t="str">
            <v>2Total Despesas Administrativas</v>
          </cell>
          <cell r="C671" t="str">
            <v>3Custos com Pessoal</v>
          </cell>
          <cell r="D671" t="str">
            <v>4Beneficios Sociais</v>
          </cell>
          <cell r="E671" t="str">
            <v>5Pat e Cestas Basicas</v>
          </cell>
          <cell r="F671" t="str">
            <v>3TOTAL A RATEAR</v>
          </cell>
          <cell r="G671">
            <v>4378.67</v>
          </cell>
          <cell r="H671">
            <v>0</v>
          </cell>
          <cell r="I671">
            <v>12261.94</v>
          </cell>
        </row>
        <row r="672">
          <cell r="A672" t="str">
            <v>1Resultado Gerencial</v>
          </cell>
          <cell r="B672" t="str">
            <v>2Total Despesas Administrativas</v>
          </cell>
          <cell r="C672" t="str">
            <v>3Custos com Pessoal</v>
          </cell>
          <cell r="D672" t="str">
            <v>4Beneficios Sociais</v>
          </cell>
          <cell r="E672" t="str">
            <v>5Seguro Saude AP e VG</v>
          </cell>
          <cell r="F672" t="str">
            <v>3TOTAL BVIDA</v>
          </cell>
          <cell r="G672">
            <v>43413.47</v>
          </cell>
          <cell r="H672">
            <v>49553.08</v>
          </cell>
          <cell r="I672">
            <v>42508.52</v>
          </cell>
        </row>
        <row r="673">
          <cell r="A673" t="str">
            <v>1Resultado Gerencial</v>
          </cell>
          <cell r="B673" t="str">
            <v>2Total Despesas Administrativas</v>
          </cell>
          <cell r="C673" t="str">
            <v>3Custos com Pessoal</v>
          </cell>
          <cell r="D673" t="str">
            <v>4Beneficios Sociais</v>
          </cell>
          <cell r="E673" t="str">
            <v>5Seguro Saude AP e VG</v>
          </cell>
          <cell r="F673" t="str">
            <v>3TOTAL CODAM</v>
          </cell>
          <cell r="G673">
            <v>549.63</v>
          </cell>
          <cell r="H673">
            <v>7881.16</v>
          </cell>
          <cell r="I673">
            <v>-10405.19</v>
          </cell>
        </row>
        <row r="674">
          <cell r="A674" t="str">
            <v>1Resultado Gerencial</v>
          </cell>
          <cell r="B674" t="str">
            <v>2Total Despesas Administrativas</v>
          </cell>
          <cell r="C674" t="str">
            <v>3Custos com Pessoal</v>
          </cell>
          <cell r="D674" t="str">
            <v>4Beneficios Sociais</v>
          </cell>
          <cell r="E674" t="str">
            <v>5Seguro Saude AP e VG</v>
          </cell>
          <cell r="F674" t="str">
            <v>3TOTAL PRESI</v>
          </cell>
          <cell r="G674">
            <v>4397.88</v>
          </cell>
          <cell r="H674">
            <v>5246.02</v>
          </cell>
          <cell r="I674">
            <v>2741.68</v>
          </cell>
        </row>
        <row r="675">
          <cell r="A675" t="str">
            <v>1Resultado Gerencial</v>
          </cell>
          <cell r="B675" t="str">
            <v>2Total Despesas Administrativas</v>
          </cell>
          <cell r="C675" t="str">
            <v>3Custos com Pessoal</v>
          </cell>
          <cell r="D675" t="str">
            <v>4Beneficios Sociais</v>
          </cell>
          <cell r="E675" t="str">
            <v>5Seguro Saude AP e VG</v>
          </cell>
          <cell r="F675" t="str">
            <v>3TOTAL VICEP</v>
          </cell>
          <cell r="G675">
            <v>184441.60000000001</v>
          </cell>
          <cell r="H675">
            <v>195243.25</v>
          </cell>
          <cell r="I675">
            <v>181771.59</v>
          </cell>
        </row>
        <row r="676">
          <cell r="A676" t="str">
            <v>1Resultado Gerencial</v>
          </cell>
          <cell r="B676" t="str">
            <v>2Total Despesas Administrativas</v>
          </cell>
          <cell r="C676" t="str">
            <v>3Custos com Pessoal</v>
          </cell>
          <cell r="D676" t="str">
            <v>4Beneficios Sociais</v>
          </cell>
          <cell r="E676" t="str">
            <v>5Seguro Saude AP e VG</v>
          </cell>
          <cell r="F676" t="str">
            <v>3TOTAL VICOF</v>
          </cell>
          <cell r="G676">
            <v>54558.14</v>
          </cell>
          <cell r="H676">
            <v>56683.87</v>
          </cell>
          <cell r="I676">
            <v>53964.44</v>
          </cell>
        </row>
        <row r="677">
          <cell r="A677" t="str">
            <v>1Resultado Gerencial</v>
          </cell>
          <cell r="B677" t="str">
            <v>2Total Despesas Administrativas</v>
          </cell>
          <cell r="C677" t="str">
            <v>3Custos com Pessoal</v>
          </cell>
          <cell r="D677" t="str">
            <v>4Beneficios Sociais</v>
          </cell>
          <cell r="E677" t="str">
            <v>5Seguro Saude AP e VG</v>
          </cell>
          <cell r="F677" t="str">
            <v>3TOTAL VICRI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2Total Despesas Administrativas</v>
          </cell>
          <cell r="C678" t="str">
            <v>3Custos com Pessoal</v>
          </cell>
          <cell r="D678" t="str">
            <v>4Beneficios Sociais</v>
          </cell>
          <cell r="E678" t="str">
            <v>5Seguro Saude AP e VG</v>
          </cell>
          <cell r="F678" t="str">
            <v>3TOTAL VIFCO</v>
          </cell>
          <cell r="G678">
            <v>0</v>
          </cell>
          <cell r="H678">
            <v>0</v>
          </cell>
          <cell r="I678">
            <v>0</v>
          </cell>
        </row>
        <row r="679">
          <cell r="A679" t="str">
            <v>1Resultado Gerencial</v>
          </cell>
          <cell r="B679" t="str">
            <v>2Total Despesas Administrativas</v>
          </cell>
          <cell r="C679" t="str">
            <v>3Custos com Pessoal</v>
          </cell>
          <cell r="D679" t="str">
            <v>4Beneficios Sociais</v>
          </cell>
          <cell r="E679" t="str">
            <v>5Seguro Saude AP e VG</v>
          </cell>
          <cell r="F679" t="str">
            <v>3TOTAL VIFIC</v>
          </cell>
          <cell r="G679">
            <v>1592.76</v>
          </cell>
          <cell r="H679">
            <v>51</v>
          </cell>
          <cell r="I679">
            <v>1781.17</v>
          </cell>
        </row>
        <row r="680">
          <cell r="A680" t="str">
            <v>1Resultado Gerencial</v>
          </cell>
          <cell r="B680" t="str">
            <v>2Total Despesas Administrativas</v>
          </cell>
          <cell r="C680" t="str">
            <v>3Custos com Pessoal</v>
          </cell>
          <cell r="D680" t="str">
            <v>4Beneficios Sociais</v>
          </cell>
          <cell r="E680" t="str">
            <v>5Seguro Saude AP e VG</v>
          </cell>
          <cell r="F680" t="str">
            <v>3TOTAL VIPEF</v>
          </cell>
          <cell r="G680">
            <v>10253.719999999999</v>
          </cell>
          <cell r="H680">
            <v>14891.64</v>
          </cell>
          <cell r="I680">
            <v>14954.14</v>
          </cell>
        </row>
        <row r="681">
          <cell r="A681" t="str">
            <v>1Resultado Gerencial</v>
          </cell>
          <cell r="B681" t="str">
            <v>2Total Despesas Administrativas</v>
          </cell>
          <cell r="C681" t="str">
            <v>3Custos com Pessoal</v>
          </cell>
          <cell r="D681" t="str">
            <v>4Beneficios Sociais</v>
          </cell>
          <cell r="E681" t="str">
            <v>5Seguro Saude AP e VG</v>
          </cell>
          <cell r="F681" t="str">
            <v>3TOTAL VIPEX</v>
          </cell>
          <cell r="G681">
            <v>6896.6</v>
          </cell>
          <cell r="H681">
            <v>6824.92</v>
          </cell>
          <cell r="I681">
            <v>7092.89</v>
          </cell>
        </row>
        <row r="682">
          <cell r="A682" t="str">
            <v>1Resultado Gerencial</v>
          </cell>
          <cell r="B682" t="str">
            <v>2Total Despesas Administrativas</v>
          </cell>
          <cell r="C682" t="str">
            <v>3Custos com Pessoal</v>
          </cell>
          <cell r="D682" t="str">
            <v>4Beneficios Sociais</v>
          </cell>
          <cell r="E682" t="str">
            <v>5Seguro Saude AP e VG</v>
          </cell>
          <cell r="F682" t="str">
            <v>3TOTAL VIPIN</v>
          </cell>
          <cell r="G682">
            <v>-204757.41</v>
          </cell>
          <cell r="H682">
            <v>15467.41</v>
          </cell>
          <cell r="I682">
            <v>16049</v>
          </cell>
        </row>
        <row r="683">
          <cell r="A683" t="str">
            <v>1Resultado Gerencial</v>
          </cell>
          <cell r="B683" t="str">
            <v>2Total Despesas Administrativas</v>
          </cell>
          <cell r="C683" t="str">
            <v>3Custos com Pessoal</v>
          </cell>
          <cell r="D683" t="str">
            <v>4Beneficios Sociais</v>
          </cell>
          <cell r="E683" t="str">
            <v>5Seguro Saude AP e VG</v>
          </cell>
          <cell r="F683" t="str">
            <v>3TOTAL VIPRA</v>
          </cell>
          <cell r="G683">
            <v>540244.86</v>
          </cell>
          <cell r="H683">
            <v>539542.93999999994</v>
          </cell>
          <cell r="I683">
            <v>542200.44999999995</v>
          </cell>
        </row>
        <row r="684">
          <cell r="A684" t="str">
            <v>1Resultado Gerencial</v>
          </cell>
          <cell r="B684" t="str">
            <v>2Total Despesas Administrativas</v>
          </cell>
          <cell r="C684" t="str">
            <v>3Custos com Pessoal</v>
          </cell>
          <cell r="D684" t="str">
            <v>4Beneficios Sociais</v>
          </cell>
          <cell r="E684" t="str">
            <v>5Seguro Saude AP e VG</v>
          </cell>
          <cell r="F684" t="str">
            <v>3TOTAL VIREA</v>
          </cell>
          <cell r="G684">
            <v>89944.74</v>
          </cell>
          <cell r="H684">
            <v>101971.87</v>
          </cell>
          <cell r="I684">
            <v>95952.95</v>
          </cell>
        </row>
        <row r="685">
          <cell r="A685" t="str">
            <v>1Resultado Gerencial</v>
          </cell>
          <cell r="B685" t="str">
            <v>2Total Despesas Administrativas</v>
          </cell>
          <cell r="C685" t="str">
            <v>3Custos com Pessoal</v>
          </cell>
          <cell r="D685" t="str">
            <v>4Beneficios Sociais</v>
          </cell>
          <cell r="E685" t="str">
            <v>5Seguro Saude AP e VG</v>
          </cell>
          <cell r="F685" t="str">
            <v>3TOTAL VISUE</v>
          </cell>
          <cell r="G685">
            <v>81.89</v>
          </cell>
          <cell r="H685">
            <v>245.9</v>
          </cell>
          <cell r="I685">
            <v>173.03</v>
          </cell>
        </row>
        <row r="686">
          <cell r="A686" t="str">
            <v>1Resultado Gerencial</v>
          </cell>
          <cell r="B686" t="str">
            <v>2Total Despesas Administrativas</v>
          </cell>
          <cell r="C686" t="str">
            <v>3Custos com Pessoal</v>
          </cell>
          <cell r="D686" t="str">
            <v>4Beneficios Sociais</v>
          </cell>
          <cell r="E686" t="str">
            <v>5Seguro Saude AP e VG</v>
          </cell>
          <cell r="F686" t="str">
            <v>3TOTAL VITEC</v>
          </cell>
          <cell r="G686">
            <v>39708.06</v>
          </cell>
          <cell r="H686">
            <v>55409.85</v>
          </cell>
          <cell r="I686">
            <v>43971.06</v>
          </cell>
        </row>
        <row r="687">
          <cell r="A687" t="str">
            <v>1Resultado Gerencial</v>
          </cell>
          <cell r="B687" t="str">
            <v>2Total Despesas Administrativas</v>
          </cell>
          <cell r="C687" t="str">
            <v>3Custos com Pessoal</v>
          </cell>
          <cell r="D687" t="str">
            <v>4Beneficios Sociais</v>
          </cell>
          <cell r="E687" t="str">
            <v>5Seguro Saude AP e VG</v>
          </cell>
          <cell r="F687" t="str">
            <v>3TOTAL VITES</v>
          </cell>
          <cell r="G687">
            <v>218525.87</v>
          </cell>
          <cell r="H687">
            <v>226606.04</v>
          </cell>
          <cell r="I687">
            <v>219338.35</v>
          </cell>
        </row>
        <row r="688">
          <cell r="A688" t="str">
            <v>1Resultado Gerencial</v>
          </cell>
          <cell r="B688" t="str">
            <v>2Total Despesas Administrativas</v>
          </cell>
          <cell r="C688" t="str">
            <v>3Custos com Pessoal</v>
          </cell>
          <cell r="D688" t="str">
            <v>4Beneficios Sociais</v>
          </cell>
          <cell r="E688" t="str">
            <v>5Seguro Saude AP e VG</v>
          </cell>
          <cell r="F688" t="str">
            <v>3TOTAL BUELIM</v>
          </cell>
          <cell r="G688">
            <v>-899178.69</v>
          </cell>
          <cell r="H688">
            <v>-1011245.08</v>
          </cell>
          <cell r="I688">
            <v>-909142.85</v>
          </cell>
        </row>
        <row r="689">
          <cell r="A689" t="str">
            <v>1Resultado Gerencial</v>
          </cell>
          <cell r="B689" t="str">
            <v>2Total Despesas Administrativas</v>
          </cell>
          <cell r="C689" t="str">
            <v>3Custos com Pessoal</v>
          </cell>
          <cell r="D689" t="str">
            <v>4Beneficios Sociais</v>
          </cell>
          <cell r="E689" t="str">
            <v>5Seguro Saude AP e VG</v>
          </cell>
          <cell r="F689" t="str">
            <v>3TOTAL VIVEM1</v>
          </cell>
          <cell r="G689">
            <v>118021.1</v>
          </cell>
          <cell r="H689">
            <v>123067.8</v>
          </cell>
          <cell r="I689">
            <v>116526.96</v>
          </cell>
        </row>
        <row r="690">
          <cell r="A690" t="str">
            <v>1Resultado Gerencial</v>
          </cell>
          <cell r="B690" t="str">
            <v>2Total Despesas Administrativas</v>
          </cell>
          <cell r="C690" t="str">
            <v>3Custos com Pessoal</v>
          </cell>
          <cell r="D690" t="str">
            <v>4Beneficios Sociais</v>
          </cell>
          <cell r="E690" t="str">
            <v>5Seguro Saude AP e VG</v>
          </cell>
          <cell r="F690" t="str">
            <v>3TOTAL VIVEM2</v>
          </cell>
          <cell r="G690">
            <v>5371.66</v>
          </cell>
          <cell r="H690">
            <v>5717.1</v>
          </cell>
          <cell r="I690">
            <v>5177.7299999999996</v>
          </cell>
        </row>
        <row r="691">
          <cell r="A691" t="str">
            <v>1Resultado Gerencial</v>
          </cell>
          <cell r="B691" t="str">
            <v>2Total Despesas Administrativas</v>
          </cell>
          <cell r="C691" t="str">
            <v>3Custos com Pessoal</v>
          </cell>
          <cell r="D691" t="str">
            <v>4Beneficios Sociais</v>
          </cell>
          <cell r="E691" t="str">
            <v>5Seguro Saude AP e VG</v>
          </cell>
          <cell r="F691" t="str">
            <v>3TOTAL A RATEAR</v>
          </cell>
          <cell r="G691">
            <v>-79.59</v>
          </cell>
          <cell r="H691">
            <v>0</v>
          </cell>
          <cell r="I691">
            <v>-350.25</v>
          </cell>
        </row>
        <row r="692">
          <cell r="A692" t="str">
            <v>1Resultado Gerencial</v>
          </cell>
          <cell r="B692" t="str">
            <v>2Total Despesas Administrativas</v>
          </cell>
          <cell r="C692" t="str">
            <v>3Custos com Pessoal</v>
          </cell>
          <cell r="D692" t="str">
            <v>4Beneficios Sociais</v>
          </cell>
          <cell r="E692" t="str">
            <v>5Auxilio Creche e Baba</v>
          </cell>
          <cell r="F692" t="str">
            <v>3TOTAL BVIDA</v>
          </cell>
          <cell r="G692">
            <v>7644.17</v>
          </cell>
          <cell r="H692">
            <v>8547.5300000000007</v>
          </cell>
          <cell r="I692">
            <v>9396.99</v>
          </cell>
        </row>
        <row r="693">
          <cell r="A693" t="str">
            <v>1Resultado Gerencial</v>
          </cell>
          <cell r="B693" t="str">
            <v>2Total Despesas Administrativas</v>
          </cell>
          <cell r="C693" t="str">
            <v>3Custos com Pessoal</v>
          </cell>
          <cell r="D693" t="str">
            <v>4Beneficios Sociais</v>
          </cell>
          <cell r="E693" t="str">
            <v>5Auxilio Creche e Baba</v>
          </cell>
          <cell r="F693" t="str">
            <v>3TOTAL CODAM</v>
          </cell>
          <cell r="G693">
            <v>0</v>
          </cell>
          <cell r="H693">
            <v>0</v>
          </cell>
          <cell r="I693">
            <v>0</v>
          </cell>
        </row>
        <row r="694">
          <cell r="A694" t="str">
            <v>1Resultado Gerencial</v>
          </cell>
          <cell r="B694" t="str">
            <v>2Total Despesas Administrativas</v>
          </cell>
          <cell r="C694" t="str">
            <v>3Custos com Pessoal</v>
          </cell>
          <cell r="D694" t="str">
            <v>4Beneficios Sociais</v>
          </cell>
          <cell r="E694" t="str">
            <v>5Auxilio Creche e Baba</v>
          </cell>
          <cell r="F694" t="str">
            <v>3TOTAL PRESI</v>
          </cell>
          <cell r="G694">
            <v>0</v>
          </cell>
          <cell r="H694">
            <v>0</v>
          </cell>
          <cell r="I694">
            <v>0</v>
          </cell>
        </row>
        <row r="695">
          <cell r="A695" t="str">
            <v>1Resultado Gerencial</v>
          </cell>
          <cell r="B695" t="str">
            <v>2Total Despesas Administrativas</v>
          </cell>
          <cell r="C695" t="str">
            <v>3Custos com Pessoal</v>
          </cell>
          <cell r="D695" t="str">
            <v>4Beneficios Sociais</v>
          </cell>
          <cell r="E695" t="str">
            <v>5Auxilio Creche e Baba</v>
          </cell>
          <cell r="F695" t="str">
            <v>3TOTAL VICEP</v>
          </cell>
          <cell r="G695">
            <v>32596.93</v>
          </cell>
          <cell r="H695">
            <v>35802.080000000002</v>
          </cell>
          <cell r="I695">
            <v>38920.94</v>
          </cell>
        </row>
        <row r="696">
          <cell r="A696" t="str">
            <v>1Resultado Gerencial</v>
          </cell>
          <cell r="B696" t="str">
            <v>2Total Despesas Administrativas</v>
          </cell>
          <cell r="C696" t="str">
            <v>3Custos com Pessoal</v>
          </cell>
          <cell r="D696" t="str">
            <v>4Beneficios Sociais</v>
          </cell>
          <cell r="E696" t="str">
            <v>5Auxilio Creche e Baba</v>
          </cell>
          <cell r="F696" t="str">
            <v>3TOTAL VICOF</v>
          </cell>
          <cell r="G696">
            <v>8142.98</v>
          </cell>
          <cell r="H696">
            <v>9743.35</v>
          </cell>
          <cell r="I696">
            <v>9212.34</v>
          </cell>
        </row>
        <row r="697">
          <cell r="A697" t="str">
            <v>1Resultado Gerencial</v>
          </cell>
          <cell r="B697" t="str">
            <v>2Total Despesas Administrativas</v>
          </cell>
          <cell r="C697" t="str">
            <v>3Custos com Pessoal</v>
          </cell>
          <cell r="D697" t="str">
            <v>4Beneficios Sociais</v>
          </cell>
          <cell r="E697" t="str">
            <v>5Auxilio Creche e Baba</v>
          </cell>
          <cell r="F697" t="str">
            <v>3TOTAL VICRI</v>
          </cell>
          <cell r="G697">
            <v>0</v>
          </cell>
          <cell r="H697">
            <v>0</v>
          </cell>
          <cell r="I697">
            <v>0</v>
          </cell>
        </row>
        <row r="698">
          <cell r="A698" t="str">
            <v>1Resultado Gerencial</v>
          </cell>
          <cell r="B698" t="str">
            <v>2Total Despesas Administrativas</v>
          </cell>
          <cell r="C698" t="str">
            <v>3Custos com Pessoal</v>
          </cell>
          <cell r="D698" t="str">
            <v>4Beneficios Sociais</v>
          </cell>
          <cell r="E698" t="str">
            <v>5Auxilio Creche e Baba</v>
          </cell>
          <cell r="F698" t="str">
            <v>3TOTAL VIFCO</v>
          </cell>
          <cell r="G698">
            <v>0</v>
          </cell>
          <cell r="H698">
            <v>0</v>
          </cell>
          <cell r="I698">
            <v>0</v>
          </cell>
        </row>
        <row r="699">
          <cell r="A699" t="str">
            <v>1Resultado Gerencial</v>
          </cell>
          <cell r="B699" t="str">
            <v>2Total Despesas Administrativas</v>
          </cell>
          <cell r="C699" t="str">
            <v>3Custos com Pessoal</v>
          </cell>
          <cell r="D699" t="str">
            <v>4Beneficios Sociais</v>
          </cell>
          <cell r="E699" t="str">
            <v>5Auxilio Creche e Baba</v>
          </cell>
          <cell r="F699" t="str">
            <v>3TOTAL VIFIC</v>
          </cell>
          <cell r="G699">
            <v>0</v>
          </cell>
          <cell r="H699">
            <v>0</v>
          </cell>
          <cell r="I699">
            <v>680</v>
          </cell>
        </row>
        <row r="700">
          <cell r="A700" t="str">
            <v>1Resultado Gerencial</v>
          </cell>
          <cell r="B700" t="str">
            <v>2Total Despesas Administrativas</v>
          </cell>
          <cell r="C700" t="str">
            <v>3Custos com Pessoal</v>
          </cell>
          <cell r="D700" t="str">
            <v>4Beneficios Sociais</v>
          </cell>
          <cell r="E700" t="str">
            <v>5Auxilio Creche e Baba</v>
          </cell>
          <cell r="F700" t="str">
            <v>3TOTAL VIPEF</v>
          </cell>
          <cell r="G700">
            <v>3910</v>
          </cell>
          <cell r="H700">
            <v>3079.65</v>
          </cell>
          <cell r="I700">
            <v>3022</v>
          </cell>
        </row>
        <row r="701">
          <cell r="A701" t="str">
            <v>1Resultado Gerencial</v>
          </cell>
          <cell r="B701" t="str">
            <v>2Total Despesas Administrativas</v>
          </cell>
          <cell r="C701" t="str">
            <v>3Custos com Pessoal</v>
          </cell>
          <cell r="D701" t="str">
            <v>4Beneficios Sociais</v>
          </cell>
          <cell r="E701" t="str">
            <v>5Auxilio Creche e Baba</v>
          </cell>
          <cell r="F701" t="str">
            <v>3TOTAL VIPEX</v>
          </cell>
          <cell r="G701">
            <v>1855</v>
          </cell>
          <cell r="H701">
            <v>2396.0300000000002</v>
          </cell>
          <cell r="I701">
            <v>1829.5</v>
          </cell>
        </row>
        <row r="702">
          <cell r="A702" t="str">
            <v>1Resultado Gerencial</v>
          </cell>
          <cell r="B702" t="str">
            <v>2Total Despesas Administrativas</v>
          </cell>
          <cell r="C702" t="str">
            <v>3Custos com Pessoal</v>
          </cell>
          <cell r="D702" t="str">
            <v>4Beneficios Sociais</v>
          </cell>
          <cell r="E702" t="str">
            <v>5Auxilio Creche e Baba</v>
          </cell>
          <cell r="F702" t="str">
            <v>3TOTAL VIPIN</v>
          </cell>
          <cell r="G702">
            <v>840</v>
          </cell>
          <cell r="H702">
            <v>693</v>
          </cell>
          <cell r="I702">
            <v>510</v>
          </cell>
        </row>
        <row r="703">
          <cell r="A703" t="str">
            <v>1Resultado Gerencial</v>
          </cell>
          <cell r="B703" t="str">
            <v>2Total Despesas Administrativas</v>
          </cell>
          <cell r="C703" t="str">
            <v>3Custos com Pessoal</v>
          </cell>
          <cell r="D703" t="str">
            <v>4Beneficios Sociais</v>
          </cell>
          <cell r="E703" t="str">
            <v>5Auxilio Creche e Baba</v>
          </cell>
          <cell r="F703" t="str">
            <v>3TOTAL VIPRA</v>
          </cell>
          <cell r="G703">
            <v>74693.259999999995</v>
          </cell>
          <cell r="H703">
            <v>84912.49</v>
          </cell>
          <cell r="I703">
            <v>79204.34</v>
          </cell>
        </row>
        <row r="704">
          <cell r="A704" t="str">
            <v>1Resultado Gerencial</v>
          </cell>
          <cell r="B704" t="str">
            <v>2Total Despesas Administrativas</v>
          </cell>
          <cell r="C704" t="str">
            <v>3Custos com Pessoal</v>
          </cell>
          <cell r="D704" t="str">
            <v>4Beneficios Sociais</v>
          </cell>
          <cell r="E704" t="str">
            <v>5Auxilio Creche e Baba</v>
          </cell>
          <cell r="F704" t="str">
            <v>3TOTAL VIREA</v>
          </cell>
          <cell r="G704">
            <v>15063.33</v>
          </cell>
          <cell r="H704">
            <v>17167.689999999999</v>
          </cell>
          <cell r="I704">
            <v>15738.71</v>
          </cell>
        </row>
        <row r="705">
          <cell r="A705" t="str">
            <v>1Resultado Gerencial</v>
          </cell>
          <cell r="B705" t="str">
            <v>2Total Despesas Administrativas</v>
          </cell>
          <cell r="C705" t="str">
            <v>3Custos com Pessoal</v>
          </cell>
          <cell r="D705" t="str">
            <v>4Beneficios Sociais</v>
          </cell>
          <cell r="E705" t="str">
            <v>5Auxilio Creche e Baba</v>
          </cell>
          <cell r="F705" t="str">
            <v>3TOTAL VITEC</v>
          </cell>
          <cell r="G705">
            <v>5481.65</v>
          </cell>
          <cell r="H705">
            <v>5664.33</v>
          </cell>
          <cell r="I705">
            <v>6061.67</v>
          </cell>
        </row>
        <row r="706">
          <cell r="A706" t="str">
            <v>1Resultado Gerencial</v>
          </cell>
          <cell r="B706" t="str">
            <v>2Total Despesas Administrativas</v>
          </cell>
          <cell r="C706" t="str">
            <v>3Custos com Pessoal</v>
          </cell>
          <cell r="D706" t="str">
            <v>4Beneficios Sociais</v>
          </cell>
          <cell r="E706" t="str">
            <v>5Auxilio Creche e Baba</v>
          </cell>
          <cell r="F706" t="str">
            <v>3TOTAL VITES</v>
          </cell>
          <cell r="G706">
            <v>46207.44</v>
          </cell>
          <cell r="H706">
            <v>54198.9</v>
          </cell>
          <cell r="I706">
            <v>44993.67</v>
          </cell>
        </row>
        <row r="707">
          <cell r="A707" t="str">
            <v>1Resultado Gerencial</v>
          </cell>
          <cell r="B707" t="str">
            <v>2Total Despesas Administrativas</v>
          </cell>
          <cell r="C707" t="str">
            <v>3Custos com Pessoal</v>
          </cell>
          <cell r="D707" t="str">
            <v>4Beneficios Sociais</v>
          </cell>
          <cell r="E707" t="str">
            <v>5Auxilio Creche e Baba</v>
          </cell>
          <cell r="F707" t="str">
            <v>3TOTAL VIVEM1</v>
          </cell>
          <cell r="G707">
            <v>21628.15</v>
          </cell>
          <cell r="H707">
            <v>24429.8</v>
          </cell>
          <cell r="I707">
            <v>17734.93</v>
          </cell>
        </row>
        <row r="708">
          <cell r="A708" t="str">
            <v>1Resultado Gerencial</v>
          </cell>
          <cell r="B708" t="str">
            <v>2Total Despesas Administrativas</v>
          </cell>
          <cell r="C708" t="str">
            <v>3Custos com Pessoal</v>
          </cell>
          <cell r="D708" t="str">
            <v>4Beneficios Sociais</v>
          </cell>
          <cell r="E708" t="str">
            <v>5Auxilio Creche e Baba</v>
          </cell>
          <cell r="F708" t="str">
            <v>3TOTAL VIVEM2</v>
          </cell>
          <cell r="G708">
            <v>505</v>
          </cell>
          <cell r="H708">
            <v>0</v>
          </cell>
          <cell r="I708">
            <v>845</v>
          </cell>
        </row>
        <row r="709">
          <cell r="A709" t="str">
            <v>1Resultado Gerencial</v>
          </cell>
          <cell r="B709" t="str">
            <v>2Total Despesas Administrativas</v>
          </cell>
          <cell r="C709" t="str">
            <v>3Custos com Pessoal</v>
          </cell>
          <cell r="D709" t="str">
            <v>4Beneficios Sociais</v>
          </cell>
          <cell r="E709" t="str">
            <v>5Auxilio Creche e Baba</v>
          </cell>
          <cell r="F709" t="str">
            <v>3TOTAL A RATEAR</v>
          </cell>
          <cell r="G709">
            <v>0</v>
          </cell>
          <cell r="H709">
            <v>0</v>
          </cell>
          <cell r="I709">
            <v>0</v>
          </cell>
        </row>
        <row r="710">
          <cell r="A710" t="str">
            <v>1Resultado Gerencial</v>
          </cell>
          <cell r="B710" t="str">
            <v>2Total Despesas Administrativas</v>
          </cell>
          <cell r="C710" t="str">
            <v>3Custos com Pessoal</v>
          </cell>
          <cell r="D710" t="str">
            <v>4Total de Remuneracao</v>
          </cell>
          <cell r="E710" t="str">
            <v>5Aviso Previo</v>
          </cell>
          <cell r="F710" t="str">
            <v>3TOTAL BVIDA</v>
          </cell>
          <cell r="G710">
            <v>2878.53</v>
          </cell>
          <cell r="H710">
            <v>4843.68</v>
          </cell>
          <cell r="I710">
            <v>11639.69</v>
          </cell>
        </row>
        <row r="711">
          <cell r="A711" t="str">
            <v>1Resultado Gerencial</v>
          </cell>
          <cell r="B711" t="str">
            <v>2Total Despesas Administrativas</v>
          </cell>
          <cell r="C711" t="str">
            <v>3Custos com Pessoal</v>
          </cell>
          <cell r="D711" t="str">
            <v>4Total de Remuneracao</v>
          </cell>
          <cell r="E711" t="str">
            <v>5Aviso Previo</v>
          </cell>
          <cell r="F711" t="str">
            <v>3TOTAL CODAM</v>
          </cell>
          <cell r="G711">
            <v>0</v>
          </cell>
          <cell r="H711">
            <v>230.87</v>
          </cell>
          <cell r="I711">
            <v>0</v>
          </cell>
        </row>
        <row r="712">
          <cell r="A712" t="str">
            <v>1Resultado Gerencial</v>
          </cell>
          <cell r="B712" t="str">
            <v>2Total Despesas Administrativas</v>
          </cell>
          <cell r="C712" t="str">
            <v>3Custos com Pessoal</v>
          </cell>
          <cell r="D712" t="str">
            <v>4Total de Remuneracao</v>
          </cell>
          <cell r="E712" t="str">
            <v>5Aviso Previo</v>
          </cell>
          <cell r="F712" t="str">
            <v>3TOTAL PRESI</v>
          </cell>
          <cell r="G712">
            <v>0</v>
          </cell>
          <cell r="H712">
            <v>-86.19</v>
          </cell>
          <cell r="I712">
            <v>0</v>
          </cell>
        </row>
        <row r="713">
          <cell r="A713" t="str">
            <v>1Resultado Gerencial</v>
          </cell>
          <cell r="B713" t="str">
            <v>2Total Despesas Administrativas</v>
          </cell>
          <cell r="C713" t="str">
            <v>3Custos com Pessoal</v>
          </cell>
          <cell r="D713" t="str">
            <v>4Total de Remuneracao</v>
          </cell>
          <cell r="E713" t="str">
            <v>5Aviso Previo</v>
          </cell>
          <cell r="F713" t="str">
            <v>3TOTAL VICEP</v>
          </cell>
          <cell r="G713">
            <v>5017.82</v>
          </cell>
          <cell r="H713">
            <v>24077.13</v>
          </cell>
          <cell r="I713">
            <v>8541.19</v>
          </cell>
        </row>
        <row r="714">
          <cell r="A714" t="str">
            <v>1Resultado Gerencial</v>
          </cell>
          <cell r="B714" t="str">
            <v>2Total Despesas Administrativas</v>
          </cell>
          <cell r="C714" t="str">
            <v>3Custos com Pessoal</v>
          </cell>
          <cell r="D714" t="str">
            <v>4Total de Remuneracao</v>
          </cell>
          <cell r="E714" t="str">
            <v>5Aviso Previo</v>
          </cell>
          <cell r="F714" t="str">
            <v>3TOTAL VICOF</v>
          </cell>
          <cell r="G714">
            <v>3042.03</v>
          </cell>
          <cell r="H714">
            <v>4572.2700000000004</v>
          </cell>
          <cell r="I714">
            <v>0</v>
          </cell>
        </row>
        <row r="715">
          <cell r="A715" t="str">
            <v>1Resultado Gerencial</v>
          </cell>
          <cell r="B715" t="str">
            <v>2Total Despesas Administrativas</v>
          </cell>
          <cell r="C715" t="str">
            <v>3Custos com Pessoal</v>
          </cell>
          <cell r="D715" t="str">
            <v>4Total de Remuneracao</v>
          </cell>
          <cell r="E715" t="str">
            <v>5Aviso Previo</v>
          </cell>
          <cell r="F715" t="str">
            <v>3TOTAL VICRI</v>
          </cell>
          <cell r="G715">
            <v>0</v>
          </cell>
          <cell r="H715">
            <v>0</v>
          </cell>
          <cell r="I715">
            <v>0</v>
          </cell>
        </row>
        <row r="716">
          <cell r="A716" t="str">
            <v>1Resultado Gerencial</v>
          </cell>
          <cell r="B716" t="str">
            <v>2Total Despesas Administrativas</v>
          </cell>
          <cell r="C716" t="str">
            <v>3Custos com Pessoal</v>
          </cell>
          <cell r="D716" t="str">
            <v>4Total de Remuneracao</v>
          </cell>
          <cell r="E716" t="str">
            <v>5Aviso Previo</v>
          </cell>
          <cell r="F716" t="str">
            <v>3TOTAL VIFIC</v>
          </cell>
          <cell r="G716">
            <v>0</v>
          </cell>
          <cell r="H716">
            <v>261.24</v>
          </cell>
          <cell r="I716">
            <v>0</v>
          </cell>
        </row>
        <row r="717">
          <cell r="A717" t="str">
            <v>1Resultado Gerencial</v>
          </cell>
          <cell r="B717" t="str">
            <v>2Total Despesas Administrativas</v>
          </cell>
          <cell r="C717" t="str">
            <v>3Custos com Pessoal</v>
          </cell>
          <cell r="D717" t="str">
            <v>4Total de Remuneracao</v>
          </cell>
          <cell r="E717" t="str">
            <v>5Aviso Previo</v>
          </cell>
          <cell r="F717" t="str">
            <v>3TOTAL VIPEF</v>
          </cell>
          <cell r="G717">
            <v>2706.48</v>
          </cell>
          <cell r="H717">
            <v>1937.52</v>
          </cell>
          <cell r="I717">
            <v>10643.52</v>
          </cell>
        </row>
        <row r="718">
          <cell r="A718" t="str">
            <v>1Resultado Gerencial</v>
          </cell>
          <cell r="B718" t="str">
            <v>2Total Despesas Administrativas</v>
          </cell>
          <cell r="C718" t="str">
            <v>3Custos com Pessoal</v>
          </cell>
          <cell r="D718" t="str">
            <v>4Total de Remuneracao</v>
          </cell>
          <cell r="E718" t="str">
            <v>5Aviso Previo</v>
          </cell>
          <cell r="F718" t="str">
            <v>3TOTAL VIPEX</v>
          </cell>
          <cell r="G718">
            <v>8611.2000000000007</v>
          </cell>
          <cell r="H718">
            <v>1848.94</v>
          </cell>
          <cell r="I718">
            <v>0</v>
          </cell>
        </row>
        <row r="719">
          <cell r="A719" t="str">
            <v>1Resultado Gerencial</v>
          </cell>
          <cell r="B719" t="str">
            <v>2Total Despesas Administrativas</v>
          </cell>
          <cell r="C719" t="str">
            <v>3Custos com Pessoal</v>
          </cell>
          <cell r="D719" t="str">
            <v>4Total de Remuneracao</v>
          </cell>
          <cell r="E719" t="str">
            <v>5Aviso Previo</v>
          </cell>
          <cell r="F719" t="str">
            <v>3TOTAL VIPIN</v>
          </cell>
          <cell r="G719">
            <v>0</v>
          </cell>
          <cell r="H719">
            <v>779.75</v>
          </cell>
          <cell r="I719">
            <v>0</v>
          </cell>
        </row>
        <row r="720">
          <cell r="A720" t="str">
            <v>1Resultado Gerencial</v>
          </cell>
          <cell r="B720" t="str">
            <v>2Total Despesas Administrativas</v>
          </cell>
          <cell r="C720" t="str">
            <v>3Custos com Pessoal</v>
          </cell>
          <cell r="D720" t="str">
            <v>4Total de Remuneracao</v>
          </cell>
          <cell r="E720" t="str">
            <v>5Aviso Previo</v>
          </cell>
          <cell r="F720" t="str">
            <v>3TOTAL VIPRA</v>
          </cell>
          <cell r="G720">
            <v>34629.72</v>
          </cell>
          <cell r="H720">
            <v>29600.95</v>
          </cell>
          <cell r="I720">
            <v>10474.75</v>
          </cell>
        </row>
        <row r="721">
          <cell r="A721" t="str">
            <v>1Resultado Gerencial</v>
          </cell>
          <cell r="B721" t="str">
            <v>2Total Despesas Administrativas</v>
          </cell>
          <cell r="C721" t="str">
            <v>3Custos com Pessoal</v>
          </cell>
          <cell r="D721" t="str">
            <v>4Total de Remuneracao</v>
          </cell>
          <cell r="E721" t="str">
            <v>5Aviso Previo</v>
          </cell>
          <cell r="F721" t="str">
            <v>3TOTAL VIREA</v>
          </cell>
          <cell r="G721">
            <v>358.03</v>
          </cell>
          <cell r="H721">
            <v>4564.1099999999997</v>
          </cell>
          <cell r="I721">
            <v>6411.63</v>
          </cell>
        </row>
        <row r="722">
          <cell r="A722" t="str">
            <v>1Resultado Gerencial</v>
          </cell>
          <cell r="B722" t="str">
            <v>2Total Despesas Administrativas</v>
          </cell>
          <cell r="C722" t="str">
            <v>3Custos com Pessoal</v>
          </cell>
          <cell r="D722" t="str">
            <v>4Total de Remuneracao</v>
          </cell>
          <cell r="E722" t="str">
            <v>5Aviso Previo</v>
          </cell>
          <cell r="F722" t="str">
            <v>3TOTAL VISUE</v>
          </cell>
          <cell r="G722">
            <v>0</v>
          </cell>
          <cell r="H722">
            <v>36.619999999999997</v>
          </cell>
          <cell r="I722">
            <v>0</v>
          </cell>
        </row>
        <row r="723">
          <cell r="A723" t="str">
            <v>1Resultado Gerencial</v>
          </cell>
          <cell r="B723" t="str">
            <v>2Total Despesas Administrativas</v>
          </cell>
          <cell r="C723" t="str">
            <v>3Custos com Pessoal</v>
          </cell>
          <cell r="D723" t="str">
            <v>4Total de Remuneracao</v>
          </cell>
          <cell r="E723" t="str">
            <v>5Aviso Previo</v>
          </cell>
          <cell r="F723" t="str">
            <v>3TOTAL VITEC</v>
          </cell>
          <cell r="G723">
            <v>5913.1</v>
          </cell>
          <cell r="H723">
            <v>3653.58</v>
          </cell>
          <cell r="I723">
            <v>0</v>
          </cell>
        </row>
        <row r="724">
          <cell r="A724" t="str">
            <v>1Resultado Gerencial</v>
          </cell>
          <cell r="B724" t="str">
            <v>2Total Despesas Administrativas</v>
          </cell>
          <cell r="C724" t="str">
            <v>3Custos com Pessoal</v>
          </cell>
          <cell r="D724" t="str">
            <v>4Total de Remuneracao</v>
          </cell>
          <cell r="E724" t="str">
            <v>5Aviso Previo</v>
          </cell>
          <cell r="F724" t="str">
            <v>3TOTAL VITES</v>
          </cell>
          <cell r="G724">
            <v>17461.150000000001</v>
          </cell>
          <cell r="H724">
            <v>13922.62</v>
          </cell>
          <cell r="I724">
            <v>8406.69</v>
          </cell>
        </row>
        <row r="725">
          <cell r="A725" t="str">
            <v>1Resultado Gerencial</v>
          </cell>
          <cell r="B725" t="str">
            <v>2Total Despesas Administrativas</v>
          </cell>
          <cell r="C725" t="str">
            <v>3Custos com Pessoal</v>
          </cell>
          <cell r="D725" t="str">
            <v>4Total de Remuneracao</v>
          </cell>
          <cell r="E725" t="str">
            <v>5Aviso Previo</v>
          </cell>
          <cell r="F725" t="str">
            <v>3TOTAL VIVEM1</v>
          </cell>
          <cell r="G725">
            <v>10276.36</v>
          </cell>
          <cell r="H725">
            <v>7840.74</v>
          </cell>
          <cell r="I725">
            <v>9715.16</v>
          </cell>
        </row>
        <row r="726">
          <cell r="A726" t="str">
            <v>1Resultado Gerencial</v>
          </cell>
          <cell r="B726" t="str">
            <v>2Total Despesas Administrativas</v>
          </cell>
          <cell r="C726" t="str">
            <v>3Custos com Pessoal</v>
          </cell>
          <cell r="D726" t="str">
            <v>4Total de Remuneracao</v>
          </cell>
          <cell r="E726" t="str">
            <v>5Aviso Previo</v>
          </cell>
          <cell r="F726" t="str">
            <v>3TOTAL VIVEM2</v>
          </cell>
          <cell r="G726">
            <v>0</v>
          </cell>
          <cell r="H726">
            <v>-128.54</v>
          </cell>
          <cell r="I726">
            <v>0</v>
          </cell>
        </row>
        <row r="727">
          <cell r="A727" t="str">
            <v>1Resultado Gerencial</v>
          </cell>
          <cell r="B727" t="str">
            <v>2Total Despesas Administrativas</v>
          </cell>
          <cell r="C727" t="str">
            <v>3Custos com Pessoal</v>
          </cell>
          <cell r="D727" t="str">
            <v>4Total de Remuneracao</v>
          </cell>
          <cell r="E727" t="str">
            <v>5Ferias e Abono</v>
          </cell>
          <cell r="F727" t="str">
            <v>3TOTAL BVIDA</v>
          </cell>
          <cell r="G727">
            <v>-15414.99</v>
          </cell>
          <cell r="H727">
            <v>24440.68</v>
          </cell>
          <cell r="I727">
            <v>9089.9599999999991</v>
          </cell>
        </row>
        <row r="728">
          <cell r="A728" t="str">
            <v>1Resultado Gerencial</v>
          </cell>
          <cell r="B728" t="str">
            <v>2Total Despesas Administrativas</v>
          </cell>
          <cell r="C728" t="str">
            <v>3Custos com Pessoal</v>
          </cell>
          <cell r="D728" t="str">
            <v>4Total de Remuneracao</v>
          </cell>
          <cell r="E728" t="str">
            <v>5Ferias e Abono</v>
          </cell>
          <cell r="F728" t="str">
            <v>3TOTAL CODAM</v>
          </cell>
          <cell r="G728">
            <v>1318.96</v>
          </cell>
          <cell r="H728">
            <v>1489.43</v>
          </cell>
          <cell r="I728">
            <v>1980.22</v>
          </cell>
        </row>
        <row r="729">
          <cell r="A729" t="str">
            <v>1Resultado Gerencial</v>
          </cell>
          <cell r="B729" t="str">
            <v>2Total Despesas Administrativas</v>
          </cell>
          <cell r="C729" t="str">
            <v>3Custos com Pessoal</v>
          </cell>
          <cell r="D729" t="str">
            <v>4Total de Remuneracao</v>
          </cell>
          <cell r="E729" t="str">
            <v>5Ferias e Abono</v>
          </cell>
          <cell r="F729" t="str">
            <v>3TOTAL PRESI</v>
          </cell>
          <cell r="G729">
            <v>10970.32</v>
          </cell>
          <cell r="H729">
            <v>2685.75</v>
          </cell>
          <cell r="I729">
            <v>11110.36</v>
          </cell>
        </row>
        <row r="730">
          <cell r="A730" t="str">
            <v>1Resultado Gerencial</v>
          </cell>
          <cell r="B730" t="str">
            <v>2Total Despesas Administrativas</v>
          </cell>
          <cell r="C730" t="str">
            <v>3Custos com Pessoal</v>
          </cell>
          <cell r="D730" t="str">
            <v>4Total de Remuneracao</v>
          </cell>
          <cell r="E730" t="str">
            <v>5Ferias e Abono</v>
          </cell>
          <cell r="F730" t="str">
            <v>3TOTAL VICEP</v>
          </cell>
          <cell r="G730">
            <v>-89001.75</v>
          </cell>
          <cell r="H730">
            <v>151050.32</v>
          </cell>
          <cell r="I730">
            <v>97556.94</v>
          </cell>
        </row>
        <row r="731">
          <cell r="A731" t="str">
            <v>1Resultado Gerencial</v>
          </cell>
          <cell r="B731" t="str">
            <v>2Total Despesas Administrativas</v>
          </cell>
          <cell r="C731" t="str">
            <v>3Custos com Pessoal</v>
          </cell>
          <cell r="D731" t="str">
            <v>4Total de Remuneracao</v>
          </cell>
          <cell r="E731" t="str">
            <v>5Ferias e Abono</v>
          </cell>
          <cell r="F731" t="str">
            <v>3TOTAL VICOF</v>
          </cell>
          <cell r="G731">
            <v>-694.73</v>
          </cell>
          <cell r="H731">
            <v>31183.919999999998</v>
          </cell>
          <cell r="I731">
            <v>29137.71</v>
          </cell>
        </row>
        <row r="732">
          <cell r="A732" t="str">
            <v>1Resultado Gerencial</v>
          </cell>
          <cell r="B732" t="str">
            <v>2Total Despesas Administrativas</v>
          </cell>
          <cell r="C732" t="str">
            <v>3Custos com Pessoal</v>
          </cell>
          <cell r="D732" t="str">
            <v>4Total de Remuneracao</v>
          </cell>
          <cell r="E732" t="str">
            <v>5Ferias e Abono</v>
          </cell>
          <cell r="F732" t="str">
            <v>3TOTAL VICRI</v>
          </cell>
          <cell r="G732">
            <v>0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2Total Despesas Administrativas</v>
          </cell>
          <cell r="C733" t="str">
            <v>3Custos com Pessoal</v>
          </cell>
          <cell r="D733" t="str">
            <v>4Total de Remuneracao</v>
          </cell>
          <cell r="E733" t="str">
            <v>5Ferias e Abono</v>
          </cell>
          <cell r="F733" t="str">
            <v>3TOTAL VIFCO</v>
          </cell>
          <cell r="G733">
            <v>0</v>
          </cell>
          <cell r="H733">
            <v>0</v>
          </cell>
          <cell r="I733">
            <v>0</v>
          </cell>
        </row>
        <row r="734">
          <cell r="A734" t="str">
            <v>1Resultado Gerencial</v>
          </cell>
          <cell r="B734" t="str">
            <v>2Total Despesas Administrativas</v>
          </cell>
          <cell r="C734" t="str">
            <v>3Custos com Pessoal</v>
          </cell>
          <cell r="D734" t="str">
            <v>4Total de Remuneracao</v>
          </cell>
          <cell r="E734" t="str">
            <v>5Ferias e Abono</v>
          </cell>
          <cell r="F734" t="str">
            <v>3TOTAL VIFIC</v>
          </cell>
          <cell r="G734">
            <v>-21623.599999999999</v>
          </cell>
          <cell r="H734">
            <v>1754.3</v>
          </cell>
          <cell r="I734">
            <v>6643.21</v>
          </cell>
        </row>
        <row r="735">
          <cell r="A735" t="str">
            <v>1Resultado Gerencial</v>
          </cell>
          <cell r="B735" t="str">
            <v>2Total Despesas Administrativas</v>
          </cell>
          <cell r="C735" t="str">
            <v>3Custos com Pessoal</v>
          </cell>
          <cell r="D735" t="str">
            <v>4Total de Remuneracao</v>
          </cell>
          <cell r="E735" t="str">
            <v>5Ferias e Abono</v>
          </cell>
          <cell r="F735" t="str">
            <v>3TOTAL VIPEF</v>
          </cell>
          <cell r="G735">
            <v>-30147.78</v>
          </cell>
          <cell r="H735">
            <v>17192.939999999999</v>
          </cell>
          <cell r="I735">
            <v>13774.71</v>
          </cell>
        </row>
        <row r="736">
          <cell r="A736" t="str">
            <v>1Resultado Gerencial</v>
          </cell>
          <cell r="B736" t="str">
            <v>2Total Despesas Administrativas</v>
          </cell>
          <cell r="C736" t="str">
            <v>3Custos com Pessoal</v>
          </cell>
          <cell r="D736" t="str">
            <v>4Total de Remuneracao</v>
          </cell>
          <cell r="E736" t="str">
            <v>5Ferias e Abono</v>
          </cell>
          <cell r="F736" t="str">
            <v>3TOTAL VIPEX</v>
          </cell>
          <cell r="G736">
            <v>-24465.040000000001</v>
          </cell>
          <cell r="H736">
            <v>16241.18</v>
          </cell>
          <cell r="I736">
            <v>7051.92</v>
          </cell>
        </row>
        <row r="737">
          <cell r="A737" t="str">
            <v>1Resultado Gerencial</v>
          </cell>
          <cell r="B737" t="str">
            <v>2Total Despesas Administrativas</v>
          </cell>
          <cell r="C737" t="str">
            <v>3Custos com Pessoal</v>
          </cell>
          <cell r="D737" t="str">
            <v>4Total de Remuneracao</v>
          </cell>
          <cell r="E737" t="str">
            <v>5Ferias e Abono</v>
          </cell>
          <cell r="F737" t="str">
            <v>3TOTAL VIPIN</v>
          </cell>
          <cell r="G737">
            <v>19689.23</v>
          </cell>
          <cell r="H737">
            <v>13584.01</v>
          </cell>
          <cell r="I737">
            <v>25316.5</v>
          </cell>
        </row>
        <row r="738">
          <cell r="A738" t="str">
            <v>1Resultado Gerencial</v>
          </cell>
          <cell r="B738" t="str">
            <v>2Total Despesas Administrativas</v>
          </cell>
          <cell r="C738" t="str">
            <v>3Custos com Pessoal</v>
          </cell>
          <cell r="D738" t="str">
            <v>4Total de Remuneracao</v>
          </cell>
          <cell r="E738" t="str">
            <v>5Ferias e Abono</v>
          </cell>
          <cell r="F738" t="str">
            <v>3TOTAL VIPRA</v>
          </cell>
          <cell r="G738">
            <v>22795.8</v>
          </cell>
          <cell r="H738">
            <v>161552.38</v>
          </cell>
          <cell r="I738">
            <v>88470.23</v>
          </cell>
        </row>
        <row r="739">
          <cell r="A739" t="str">
            <v>1Resultado Gerencial</v>
          </cell>
          <cell r="B739" t="str">
            <v>2Total Despesas Administrativas</v>
          </cell>
          <cell r="C739" t="str">
            <v>3Custos com Pessoal</v>
          </cell>
          <cell r="D739" t="str">
            <v>4Total de Remuneracao</v>
          </cell>
          <cell r="E739" t="str">
            <v>5Ferias e Abono</v>
          </cell>
          <cell r="F739" t="str">
            <v>3TOTAL VIREA</v>
          </cell>
          <cell r="G739">
            <v>-67262.94</v>
          </cell>
          <cell r="H739">
            <v>50617.36</v>
          </cell>
          <cell r="I739">
            <v>16918.88</v>
          </cell>
        </row>
        <row r="740">
          <cell r="A740" t="str">
            <v>1Resultado Gerencial</v>
          </cell>
          <cell r="B740" t="str">
            <v>2Total Despesas Administrativas</v>
          </cell>
          <cell r="C740" t="str">
            <v>3Custos com Pessoal</v>
          </cell>
          <cell r="D740" t="str">
            <v>4Total de Remuneracao</v>
          </cell>
          <cell r="E740" t="str">
            <v>5Ferias e Abono</v>
          </cell>
          <cell r="F740" t="str">
            <v>3TOTAL VISUE</v>
          </cell>
          <cell r="G740">
            <v>384.16</v>
          </cell>
          <cell r="H740">
            <v>172.44</v>
          </cell>
          <cell r="I740">
            <v>383.88</v>
          </cell>
        </row>
        <row r="741">
          <cell r="A741" t="str">
            <v>1Resultado Gerencial</v>
          </cell>
          <cell r="B741" t="str">
            <v>2Total Despesas Administrativas</v>
          </cell>
          <cell r="C741" t="str">
            <v>3Custos com Pessoal</v>
          </cell>
          <cell r="D741" t="str">
            <v>4Total de Remuneracao</v>
          </cell>
          <cell r="E741" t="str">
            <v>5Ferias e Abono</v>
          </cell>
          <cell r="F741" t="str">
            <v>3TOTAL VITEC</v>
          </cell>
          <cell r="G741">
            <v>-22823.81</v>
          </cell>
          <cell r="H741">
            <v>34109.35</v>
          </cell>
          <cell r="I741">
            <v>18487.259999999998</v>
          </cell>
        </row>
        <row r="742">
          <cell r="A742" t="str">
            <v>1Resultado Gerencial</v>
          </cell>
          <cell r="B742" t="str">
            <v>2Total Despesas Administrativas</v>
          </cell>
          <cell r="C742" t="str">
            <v>3Custos com Pessoal</v>
          </cell>
          <cell r="D742" t="str">
            <v>4Total de Remuneracao</v>
          </cell>
          <cell r="E742" t="str">
            <v>5Ferias e Abono</v>
          </cell>
          <cell r="F742" t="str">
            <v>3TOTAL VITES</v>
          </cell>
          <cell r="G742">
            <v>-191800.36</v>
          </cell>
          <cell r="H742">
            <v>155911.79999999999</v>
          </cell>
          <cell r="I742">
            <v>22167.89</v>
          </cell>
        </row>
        <row r="743">
          <cell r="A743" t="str">
            <v>1Resultado Gerencial</v>
          </cell>
          <cell r="B743" t="str">
            <v>2Total Despesas Administrativas</v>
          </cell>
          <cell r="C743" t="str">
            <v>3Custos com Pessoal</v>
          </cell>
          <cell r="D743" t="str">
            <v>4Total de Remuneracao</v>
          </cell>
          <cell r="E743" t="str">
            <v>5Ferias e Abono</v>
          </cell>
          <cell r="F743" t="str">
            <v>3TOTAL VIVEM1</v>
          </cell>
          <cell r="G743">
            <v>-182987.43</v>
          </cell>
          <cell r="H743">
            <v>131834.76999999999</v>
          </cell>
          <cell r="I743">
            <v>81132.53</v>
          </cell>
        </row>
        <row r="744">
          <cell r="A744" t="str">
            <v>1Resultado Gerencial</v>
          </cell>
          <cell r="B744" t="str">
            <v>2Total Despesas Administrativas</v>
          </cell>
          <cell r="C744" t="str">
            <v>3Custos com Pessoal</v>
          </cell>
          <cell r="D744" t="str">
            <v>4Total de Remuneracao</v>
          </cell>
          <cell r="E744" t="str">
            <v>5Ferias e Abono</v>
          </cell>
          <cell r="F744" t="str">
            <v>3TOTAL VIVEM2</v>
          </cell>
          <cell r="G744">
            <v>-838.53</v>
          </cell>
          <cell r="H744">
            <v>10997.48</v>
          </cell>
          <cell r="I744">
            <v>9971.56</v>
          </cell>
        </row>
        <row r="745">
          <cell r="A745" t="str">
            <v>1Resultado Gerencial</v>
          </cell>
          <cell r="B745" t="str">
            <v>2Total Despesas Administrativas</v>
          </cell>
          <cell r="C745" t="str">
            <v>3Custos com Pessoal</v>
          </cell>
          <cell r="D745" t="str">
            <v>4Total de Remuneracao</v>
          </cell>
          <cell r="E745" t="str">
            <v>5Ferias e Abono</v>
          </cell>
          <cell r="F745" t="str">
            <v>3TOTAL A RATEAR</v>
          </cell>
          <cell r="G745">
            <v>0</v>
          </cell>
          <cell r="H745">
            <v>0</v>
          </cell>
          <cell r="I745">
            <v>4820.8999999999996</v>
          </cell>
        </row>
        <row r="746">
          <cell r="A746" t="str">
            <v>1Resultado Gerencial</v>
          </cell>
          <cell r="B746" t="str">
            <v>2Total Despesas Administrativas</v>
          </cell>
          <cell r="C746" t="str">
            <v>3Custos com Pessoal</v>
          </cell>
          <cell r="D746" t="str">
            <v>4Total de Remuneracao</v>
          </cell>
          <cell r="E746" t="str">
            <v>5Salarios e Ordenados</v>
          </cell>
          <cell r="F746" t="str">
            <v>3TOTAL BVIDA</v>
          </cell>
          <cell r="G746">
            <v>411045.02</v>
          </cell>
          <cell r="H746">
            <v>410490.44</v>
          </cell>
          <cell r="I746">
            <v>410012.77</v>
          </cell>
        </row>
        <row r="747">
          <cell r="A747" t="str">
            <v>1Resultado Gerencial</v>
          </cell>
          <cell r="B747" t="str">
            <v>2Total Despesas Administrativas</v>
          </cell>
          <cell r="C747" t="str">
            <v>3Custos com Pessoal</v>
          </cell>
          <cell r="D747" t="str">
            <v>4Total de Remuneracao</v>
          </cell>
          <cell r="E747" t="str">
            <v>5Salarios e Ordenados</v>
          </cell>
          <cell r="F747" t="str">
            <v>3TOTAL CODAM</v>
          </cell>
          <cell r="G747">
            <v>18996.38</v>
          </cell>
          <cell r="H747">
            <v>19079.830000000002</v>
          </cell>
          <cell r="I747">
            <v>19013.63</v>
          </cell>
        </row>
        <row r="748">
          <cell r="A748" t="str">
            <v>1Resultado Gerencial</v>
          </cell>
          <cell r="B748" t="str">
            <v>2Total Despesas Administrativas</v>
          </cell>
          <cell r="C748" t="str">
            <v>3Custos com Pessoal</v>
          </cell>
          <cell r="D748" t="str">
            <v>4Total de Remuneracao</v>
          </cell>
          <cell r="E748" t="str">
            <v>5Salarios e Ordenados</v>
          </cell>
          <cell r="F748" t="str">
            <v>3TOTAL PRESI</v>
          </cell>
          <cell r="G748">
            <v>91296.74</v>
          </cell>
          <cell r="H748">
            <v>65333.25</v>
          </cell>
          <cell r="I748">
            <v>90639.58</v>
          </cell>
        </row>
        <row r="749">
          <cell r="A749" t="str">
            <v>1Resultado Gerencial</v>
          </cell>
          <cell r="B749" t="str">
            <v>2Total Despesas Administrativas</v>
          </cell>
          <cell r="C749" t="str">
            <v>3Custos com Pessoal</v>
          </cell>
          <cell r="D749" t="str">
            <v>4Total de Remuneracao</v>
          </cell>
          <cell r="E749" t="str">
            <v>5Salarios e Ordenados</v>
          </cell>
          <cell r="F749" t="str">
            <v>3TOTAL VICEP</v>
          </cell>
          <cell r="G749">
            <v>2010818.96</v>
          </cell>
          <cell r="H749">
            <v>2123977.0499999998</v>
          </cell>
          <cell r="I749">
            <v>2038572.68</v>
          </cell>
        </row>
        <row r="750">
          <cell r="A750" t="str">
            <v>1Resultado Gerencial</v>
          </cell>
          <cell r="B750" t="str">
            <v>2Total Despesas Administrativas</v>
          </cell>
          <cell r="C750" t="str">
            <v>3Custos com Pessoal</v>
          </cell>
          <cell r="D750" t="str">
            <v>4Total de Remuneracao</v>
          </cell>
          <cell r="E750" t="str">
            <v>5Salarios e Ordenados</v>
          </cell>
          <cell r="F750" t="str">
            <v>3TOTAL VICOF</v>
          </cell>
          <cell r="G750">
            <v>663832.73</v>
          </cell>
          <cell r="H750">
            <v>667304.68999999994</v>
          </cell>
          <cell r="I750">
            <v>659864.31999999995</v>
          </cell>
        </row>
        <row r="751">
          <cell r="A751" t="str">
            <v>1Resultado Gerencial</v>
          </cell>
          <cell r="B751" t="str">
            <v>2Total Despesas Administrativas</v>
          </cell>
          <cell r="C751" t="str">
            <v>3Custos com Pessoal</v>
          </cell>
          <cell r="D751" t="str">
            <v>4Total de Remuneracao</v>
          </cell>
          <cell r="E751" t="str">
            <v>5Salarios e Ordenados</v>
          </cell>
          <cell r="F751" t="str">
            <v>3TOTAL VICRI</v>
          </cell>
          <cell r="G751">
            <v>0</v>
          </cell>
          <cell r="H751">
            <v>0</v>
          </cell>
          <cell r="I751">
            <v>0</v>
          </cell>
        </row>
        <row r="752">
          <cell r="A752" t="str">
            <v>1Resultado Gerencial</v>
          </cell>
          <cell r="B752" t="str">
            <v>2Total Despesas Administrativas</v>
          </cell>
          <cell r="C752" t="str">
            <v>3Custos com Pessoal</v>
          </cell>
          <cell r="D752" t="str">
            <v>4Total de Remuneracao</v>
          </cell>
          <cell r="E752" t="str">
            <v>5Salarios e Ordenados</v>
          </cell>
          <cell r="F752" t="str">
            <v>3TOTAL VIFCO</v>
          </cell>
          <cell r="G752">
            <v>0</v>
          </cell>
          <cell r="H752">
            <v>0</v>
          </cell>
          <cell r="I752">
            <v>0</v>
          </cell>
        </row>
        <row r="753">
          <cell r="A753" t="str">
            <v>1Resultado Gerencial</v>
          </cell>
          <cell r="B753" t="str">
            <v>2Total Despesas Administrativas</v>
          </cell>
          <cell r="C753" t="str">
            <v>3Custos com Pessoal</v>
          </cell>
          <cell r="D753" t="str">
            <v>4Total de Remuneracao</v>
          </cell>
          <cell r="E753" t="str">
            <v>5Salarios e Ordenados</v>
          </cell>
          <cell r="F753" t="str">
            <v>3TOTAL VIFIC</v>
          </cell>
          <cell r="G753">
            <v>21206.13</v>
          </cell>
          <cell r="H753">
            <v>29574.67</v>
          </cell>
          <cell r="I753">
            <v>36320.910000000003</v>
          </cell>
        </row>
        <row r="754">
          <cell r="A754" t="str">
            <v>1Resultado Gerencial</v>
          </cell>
          <cell r="B754" t="str">
            <v>2Total Despesas Administrativas</v>
          </cell>
          <cell r="C754" t="str">
            <v>3Custos com Pessoal</v>
          </cell>
          <cell r="D754" t="str">
            <v>4Total de Remuneracao</v>
          </cell>
          <cell r="E754" t="str">
            <v>5Salarios e Ordenados</v>
          </cell>
          <cell r="F754" t="str">
            <v>3TOTAL VIPEF</v>
          </cell>
          <cell r="G754">
            <v>336549.97</v>
          </cell>
          <cell r="H754">
            <v>335289.55</v>
          </cell>
          <cell r="I754">
            <v>338397.95</v>
          </cell>
        </row>
        <row r="755">
          <cell r="A755" t="str">
            <v>1Resultado Gerencial</v>
          </cell>
          <cell r="B755" t="str">
            <v>2Total Despesas Administrativas</v>
          </cell>
          <cell r="C755" t="str">
            <v>3Custos com Pessoal</v>
          </cell>
          <cell r="D755" t="str">
            <v>4Total de Remuneracao</v>
          </cell>
          <cell r="E755" t="str">
            <v>5Salarios e Ordenados</v>
          </cell>
          <cell r="F755" t="str">
            <v>3TOTAL VIPEX</v>
          </cell>
          <cell r="G755">
            <v>245799.21</v>
          </cell>
          <cell r="H755">
            <v>255668.83</v>
          </cell>
          <cell r="I755">
            <v>241056.42</v>
          </cell>
        </row>
        <row r="756">
          <cell r="A756" t="str">
            <v>1Resultado Gerencial</v>
          </cell>
          <cell r="B756" t="str">
            <v>2Total Despesas Administrativas</v>
          </cell>
          <cell r="C756" t="str">
            <v>3Custos com Pessoal</v>
          </cell>
          <cell r="D756" t="str">
            <v>4Total de Remuneracao</v>
          </cell>
          <cell r="E756" t="str">
            <v>5Salarios e Ordenados</v>
          </cell>
          <cell r="F756" t="str">
            <v>3TOTAL VIPIN</v>
          </cell>
          <cell r="G756">
            <v>271272.96999999997</v>
          </cell>
          <cell r="H756">
            <v>280079.19</v>
          </cell>
          <cell r="I756">
            <v>255493.29</v>
          </cell>
        </row>
        <row r="757">
          <cell r="A757" t="str">
            <v>1Resultado Gerencial</v>
          </cell>
          <cell r="B757" t="str">
            <v>2Total Despesas Administrativas</v>
          </cell>
          <cell r="C757" t="str">
            <v>3Custos com Pessoal</v>
          </cell>
          <cell r="D757" t="str">
            <v>4Total de Remuneracao</v>
          </cell>
          <cell r="E757" t="str">
            <v>5Salarios e Ordenados</v>
          </cell>
          <cell r="F757" t="str">
            <v>3TOTAL VIPRA</v>
          </cell>
          <cell r="G757">
            <v>3131812.06</v>
          </cell>
          <cell r="H757">
            <v>3297041.11</v>
          </cell>
          <cell r="I757">
            <v>3134887.78</v>
          </cell>
        </row>
        <row r="758">
          <cell r="A758" t="str">
            <v>1Resultado Gerencial</v>
          </cell>
          <cell r="B758" t="str">
            <v>2Total Despesas Administrativas</v>
          </cell>
          <cell r="C758" t="str">
            <v>3Custos com Pessoal</v>
          </cell>
          <cell r="D758" t="str">
            <v>4Total de Remuneracao</v>
          </cell>
          <cell r="E758" t="str">
            <v>5Salarios e Ordenados</v>
          </cell>
          <cell r="F758" t="str">
            <v>3TOTAL VIREA</v>
          </cell>
          <cell r="G758">
            <v>885757.66</v>
          </cell>
          <cell r="H758">
            <v>929293.03</v>
          </cell>
          <cell r="I758">
            <v>881720.09</v>
          </cell>
        </row>
        <row r="759">
          <cell r="A759" t="str">
            <v>1Resultado Gerencial</v>
          </cell>
          <cell r="B759" t="str">
            <v>2Total Despesas Administrativas</v>
          </cell>
          <cell r="C759" t="str">
            <v>3Custos com Pessoal</v>
          </cell>
          <cell r="D759" t="str">
            <v>4Total de Remuneracao</v>
          </cell>
          <cell r="E759" t="str">
            <v>5Salarios e Ordenados</v>
          </cell>
          <cell r="F759" t="str">
            <v>3TOTAL VISUE</v>
          </cell>
          <cell r="G759">
            <v>3011.21</v>
          </cell>
          <cell r="H759">
            <v>3025.53</v>
          </cell>
          <cell r="I759">
            <v>3011.21</v>
          </cell>
        </row>
        <row r="760">
          <cell r="A760" t="str">
            <v>1Resultado Gerencial</v>
          </cell>
          <cell r="B760" t="str">
            <v>2Total Despesas Administrativas</v>
          </cell>
          <cell r="C760" t="str">
            <v>3Custos com Pessoal</v>
          </cell>
          <cell r="D760" t="str">
            <v>4Total de Remuneracao</v>
          </cell>
          <cell r="E760" t="str">
            <v>5Salarios e Ordenados</v>
          </cell>
          <cell r="F760" t="str">
            <v>3TOTAL VITEC</v>
          </cell>
          <cell r="G760">
            <v>489320.72</v>
          </cell>
          <cell r="H760">
            <v>483712.3</v>
          </cell>
          <cell r="I760">
            <v>493037.3</v>
          </cell>
        </row>
        <row r="761">
          <cell r="A761" t="str">
            <v>1Resultado Gerencial</v>
          </cell>
          <cell r="B761" t="str">
            <v>2Total Despesas Administrativas</v>
          </cell>
          <cell r="C761" t="str">
            <v>3Custos com Pessoal</v>
          </cell>
          <cell r="D761" t="str">
            <v>4Total de Remuneracao</v>
          </cell>
          <cell r="E761" t="str">
            <v>5Salarios e Ordenados</v>
          </cell>
          <cell r="F761" t="str">
            <v>3TOTAL VITES</v>
          </cell>
          <cell r="G761">
            <v>2913534.65</v>
          </cell>
          <cell r="H761">
            <v>2970576.85</v>
          </cell>
          <cell r="I761">
            <v>2904135.55</v>
          </cell>
        </row>
        <row r="762">
          <cell r="A762" t="str">
            <v>1Resultado Gerencial</v>
          </cell>
          <cell r="B762" t="str">
            <v>2Total Despesas Administrativas</v>
          </cell>
          <cell r="C762" t="str">
            <v>3Custos com Pessoal</v>
          </cell>
          <cell r="D762" t="str">
            <v>4Total de Remuneracao</v>
          </cell>
          <cell r="E762" t="str">
            <v>5Salarios e Ordenados</v>
          </cell>
          <cell r="F762" t="str">
            <v>3TOTAL VIVEM1</v>
          </cell>
          <cell r="G762">
            <v>1648298.13</v>
          </cell>
          <cell r="H762">
            <v>1676335.25</v>
          </cell>
          <cell r="I762">
            <v>1582122.91</v>
          </cell>
        </row>
        <row r="763">
          <cell r="A763" t="str">
            <v>1Resultado Gerencial</v>
          </cell>
          <cell r="B763" t="str">
            <v>2Total Despesas Administrativas</v>
          </cell>
          <cell r="C763" t="str">
            <v>3Custos com Pessoal</v>
          </cell>
          <cell r="D763" t="str">
            <v>4Total de Remuneracao</v>
          </cell>
          <cell r="E763" t="str">
            <v>5Salarios e Ordenados</v>
          </cell>
          <cell r="F763" t="str">
            <v>3TOTAL VIVEM2</v>
          </cell>
          <cell r="G763">
            <v>150925.76000000001</v>
          </cell>
          <cell r="H763">
            <v>153955.39000000001</v>
          </cell>
          <cell r="I763">
            <v>150038.81</v>
          </cell>
        </row>
        <row r="764">
          <cell r="A764" t="str">
            <v>1Resultado Gerencial</v>
          </cell>
          <cell r="B764" t="str">
            <v>2Total Despesas Administrativas</v>
          </cell>
          <cell r="C764" t="str">
            <v>3Custos com Pessoal</v>
          </cell>
          <cell r="D764" t="str">
            <v>4Total de Remuneracao</v>
          </cell>
          <cell r="E764" t="str">
            <v>5Salarios e Ordenados</v>
          </cell>
          <cell r="F764" t="str">
            <v>3TOTAL A RATEAR</v>
          </cell>
          <cell r="G764">
            <v>7353.7</v>
          </cell>
          <cell r="H764">
            <v>0</v>
          </cell>
          <cell r="I764">
            <v>2963.5</v>
          </cell>
        </row>
        <row r="765">
          <cell r="A765" t="str">
            <v>1Resultado Gerencial</v>
          </cell>
          <cell r="B765" t="str">
            <v>2Total Despesas Administrativas</v>
          </cell>
          <cell r="C765" t="str">
            <v>3Custos com Pessoal</v>
          </cell>
          <cell r="D765" t="str">
            <v>4Total de Remuneracao</v>
          </cell>
          <cell r="E765" t="str">
            <v>5Decimo Terceiro Salario</v>
          </cell>
          <cell r="F765" t="str">
            <v>3TOTAL BVIDA</v>
          </cell>
          <cell r="G765">
            <v>35667.81</v>
          </cell>
          <cell r="H765">
            <v>34318.68</v>
          </cell>
          <cell r="I765">
            <v>35987.06</v>
          </cell>
        </row>
        <row r="766">
          <cell r="A766" t="str">
            <v>1Resultado Gerencial</v>
          </cell>
          <cell r="B766" t="str">
            <v>2Total Despesas Administrativas</v>
          </cell>
          <cell r="C766" t="str">
            <v>3Custos com Pessoal</v>
          </cell>
          <cell r="D766" t="str">
            <v>4Total de Remuneracao</v>
          </cell>
          <cell r="E766" t="str">
            <v>5Decimo Terceiro Salario</v>
          </cell>
          <cell r="F766" t="str">
            <v>3TOTAL CODAM</v>
          </cell>
          <cell r="G766">
            <v>25627.88</v>
          </cell>
          <cell r="H766">
            <v>1607.38</v>
          </cell>
          <cell r="I766">
            <v>1648.69</v>
          </cell>
        </row>
        <row r="767">
          <cell r="A767" t="str">
            <v>1Resultado Gerencial</v>
          </cell>
          <cell r="B767" t="str">
            <v>2Total Despesas Administrativas</v>
          </cell>
          <cell r="C767" t="str">
            <v>3Custos com Pessoal</v>
          </cell>
          <cell r="D767" t="str">
            <v>4Total de Remuneracao</v>
          </cell>
          <cell r="E767" t="str">
            <v>5Decimo Terceiro Salario</v>
          </cell>
          <cell r="F767" t="str">
            <v>3TOTAL PRESI</v>
          </cell>
          <cell r="G767">
            <v>8236.14</v>
          </cell>
          <cell r="H767">
            <v>5488.83</v>
          </cell>
          <cell r="I767">
            <v>8271.58</v>
          </cell>
        </row>
        <row r="768">
          <cell r="A768" t="str">
            <v>1Resultado Gerencial</v>
          </cell>
          <cell r="B768" t="str">
            <v>2Total Despesas Administrativas</v>
          </cell>
          <cell r="C768" t="str">
            <v>3Custos com Pessoal</v>
          </cell>
          <cell r="D768" t="str">
            <v>4Total de Remuneracao</v>
          </cell>
          <cell r="E768" t="str">
            <v>5Decimo Terceiro Salario</v>
          </cell>
          <cell r="F768" t="str">
            <v>3TOTAL VICEP</v>
          </cell>
          <cell r="G768">
            <v>185211.35</v>
          </cell>
          <cell r="H768">
            <v>190637.83</v>
          </cell>
          <cell r="I768">
            <v>186353.36</v>
          </cell>
        </row>
        <row r="769">
          <cell r="A769" t="str">
            <v>1Resultado Gerencial</v>
          </cell>
          <cell r="B769" t="str">
            <v>2Total Despesas Administrativas</v>
          </cell>
          <cell r="C769" t="str">
            <v>3Custos com Pessoal</v>
          </cell>
          <cell r="D769" t="str">
            <v>4Total de Remuneracao</v>
          </cell>
          <cell r="E769" t="str">
            <v>5Decimo Terceiro Salario</v>
          </cell>
          <cell r="F769" t="str">
            <v>3TOTAL VICOF</v>
          </cell>
          <cell r="G769">
            <v>57404.44</v>
          </cell>
          <cell r="H769">
            <v>55909.919999999998</v>
          </cell>
          <cell r="I769">
            <v>58597.41</v>
          </cell>
        </row>
        <row r="770">
          <cell r="A770" t="str">
            <v>1Resultado Gerencial</v>
          </cell>
          <cell r="B770" t="str">
            <v>2Total Despesas Administrativas</v>
          </cell>
          <cell r="C770" t="str">
            <v>3Custos com Pessoal</v>
          </cell>
          <cell r="D770" t="str">
            <v>4Total de Remuneracao</v>
          </cell>
          <cell r="E770" t="str">
            <v>5Decimo Terceiro Salario</v>
          </cell>
          <cell r="F770" t="str">
            <v>3TOTAL VICRI</v>
          </cell>
          <cell r="G770">
            <v>0</v>
          </cell>
          <cell r="H770">
            <v>0</v>
          </cell>
          <cell r="I770">
            <v>0</v>
          </cell>
        </row>
        <row r="771">
          <cell r="A771" t="str">
            <v>1Resultado Gerencial</v>
          </cell>
          <cell r="B771" t="str">
            <v>2Total Despesas Administrativas</v>
          </cell>
          <cell r="C771" t="str">
            <v>3Custos com Pessoal</v>
          </cell>
          <cell r="D771" t="str">
            <v>4Total de Remuneracao</v>
          </cell>
          <cell r="E771" t="str">
            <v>5Decimo Terceiro Salario</v>
          </cell>
          <cell r="F771" t="str">
            <v>3TOTAL VIFCO</v>
          </cell>
          <cell r="G771">
            <v>0</v>
          </cell>
          <cell r="H771">
            <v>0</v>
          </cell>
          <cell r="I771">
            <v>0</v>
          </cell>
        </row>
        <row r="772">
          <cell r="A772" t="str">
            <v>1Resultado Gerencial</v>
          </cell>
          <cell r="B772" t="str">
            <v>2Total Despesas Administrativas</v>
          </cell>
          <cell r="C772" t="str">
            <v>3Custos com Pessoal</v>
          </cell>
          <cell r="D772" t="str">
            <v>4Total de Remuneracao</v>
          </cell>
          <cell r="E772" t="str">
            <v>5Decimo Terceiro Salario</v>
          </cell>
          <cell r="F772" t="str">
            <v>3TOTAL VIFIC</v>
          </cell>
          <cell r="G772">
            <v>1862.31</v>
          </cell>
          <cell r="H772">
            <v>2462.29</v>
          </cell>
          <cell r="I772">
            <v>4222.8599999999997</v>
          </cell>
        </row>
        <row r="773">
          <cell r="A773" t="str">
            <v>1Resultado Gerencial</v>
          </cell>
          <cell r="B773" t="str">
            <v>2Total Despesas Administrativas</v>
          </cell>
          <cell r="C773" t="str">
            <v>3Custos com Pessoal</v>
          </cell>
          <cell r="D773" t="str">
            <v>4Total de Remuneracao</v>
          </cell>
          <cell r="E773" t="str">
            <v>5Decimo Terceiro Salario</v>
          </cell>
          <cell r="F773" t="str">
            <v>3TOTAL VIPEF</v>
          </cell>
          <cell r="G773">
            <v>29454.33</v>
          </cell>
          <cell r="H773">
            <v>27963.94</v>
          </cell>
          <cell r="I773">
            <v>28647.599999999999</v>
          </cell>
        </row>
        <row r="774">
          <cell r="A774" t="str">
            <v>1Resultado Gerencial</v>
          </cell>
          <cell r="B774" t="str">
            <v>2Total Despesas Administrativas</v>
          </cell>
          <cell r="C774" t="str">
            <v>3Custos com Pessoal</v>
          </cell>
          <cell r="D774" t="str">
            <v>4Total de Remuneracao</v>
          </cell>
          <cell r="E774" t="str">
            <v>5Decimo Terceiro Salario</v>
          </cell>
          <cell r="F774" t="str">
            <v>3TOTAL VIPEX</v>
          </cell>
          <cell r="G774">
            <v>21651.32</v>
          </cell>
          <cell r="H774">
            <v>21315.040000000001</v>
          </cell>
          <cell r="I774">
            <v>22151.88</v>
          </cell>
        </row>
        <row r="775">
          <cell r="A775" t="str">
            <v>1Resultado Gerencial</v>
          </cell>
          <cell r="B775" t="str">
            <v>2Total Despesas Administrativas</v>
          </cell>
          <cell r="C775" t="str">
            <v>3Custos com Pessoal</v>
          </cell>
          <cell r="D775" t="str">
            <v>4Total de Remuneracao</v>
          </cell>
          <cell r="E775" t="str">
            <v>5Decimo Terceiro Salario</v>
          </cell>
          <cell r="F775" t="str">
            <v>3TOTAL VIPIN</v>
          </cell>
          <cell r="G775">
            <v>895.71</v>
          </cell>
          <cell r="H775">
            <v>23326.78</v>
          </cell>
          <cell r="I775">
            <v>22775.56</v>
          </cell>
        </row>
        <row r="776">
          <cell r="A776" t="str">
            <v>1Resultado Gerencial</v>
          </cell>
          <cell r="B776" t="str">
            <v>2Total Despesas Administrativas</v>
          </cell>
          <cell r="C776" t="str">
            <v>3Custos com Pessoal</v>
          </cell>
          <cell r="D776" t="str">
            <v>4Total de Remuneracao</v>
          </cell>
          <cell r="E776" t="str">
            <v>5Decimo Terceiro Salario</v>
          </cell>
          <cell r="F776" t="str">
            <v>3TOTAL VIPRA</v>
          </cell>
          <cell r="G776">
            <v>270206.71999999997</v>
          </cell>
          <cell r="H776">
            <v>271883.17</v>
          </cell>
          <cell r="I776">
            <v>267780.57</v>
          </cell>
        </row>
        <row r="777">
          <cell r="A777" t="str">
            <v>1Resultado Gerencial</v>
          </cell>
          <cell r="B777" t="str">
            <v>2Total Despesas Administrativas</v>
          </cell>
          <cell r="C777" t="str">
            <v>3Custos com Pessoal</v>
          </cell>
          <cell r="D777" t="str">
            <v>4Total de Remuneracao</v>
          </cell>
          <cell r="E777" t="str">
            <v>5Decimo Terceiro Salario</v>
          </cell>
          <cell r="F777" t="str">
            <v>3TOTAL VIREA</v>
          </cell>
          <cell r="G777">
            <v>75930.63</v>
          </cell>
          <cell r="H777">
            <v>74029.84</v>
          </cell>
          <cell r="I777">
            <v>77607.55</v>
          </cell>
        </row>
        <row r="778">
          <cell r="A778" t="str">
            <v>1Resultado Gerencial</v>
          </cell>
          <cell r="B778" t="str">
            <v>2Total Despesas Administrativas</v>
          </cell>
          <cell r="C778" t="str">
            <v>3Custos com Pessoal</v>
          </cell>
          <cell r="D778" t="str">
            <v>4Total de Remuneracao</v>
          </cell>
          <cell r="E778" t="str">
            <v>5Decimo Terceiro Salario</v>
          </cell>
          <cell r="F778" t="str">
            <v>3TOTAL VISUE</v>
          </cell>
          <cell r="G778">
            <v>287.91000000000003</v>
          </cell>
          <cell r="H778">
            <v>264.81</v>
          </cell>
          <cell r="I778">
            <v>287.91000000000003</v>
          </cell>
        </row>
        <row r="779">
          <cell r="A779" t="str">
            <v>1Resultado Gerencial</v>
          </cell>
          <cell r="B779" t="str">
            <v>2Total Despesas Administrativas</v>
          </cell>
          <cell r="C779" t="str">
            <v>3Custos com Pessoal</v>
          </cell>
          <cell r="D779" t="str">
            <v>4Total de Remuneracao</v>
          </cell>
          <cell r="E779" t="str">
            <v>5Decimo Terceiro Salario</v>
          </cell>
          <cell r="F779" t="str">
            <v>3TOTAL VITEC</v>
          </cell>
          <cell r="G779">
            <v>42100.800000000003</v>
          </cell>
          <cell r="H779">
            <v>40555.730000000003</v>
          </cell>
          <cell r="I779">
            <v>42821.14</v>
          </cell>
        </row>
        <row r="780">
          <cell r="A780" t="str">
            <v>1Resultado Gerencial</v>
          </cell>
          <cell r="B780" t="str">
            <v>2Total Despesas Administrativas</v>
          </cell>
          <cell r="C780" t="str">
            <v>3Custos com Pessoal</v>
          </cell>
          <cell r="D780" t="str">
            <v>4Total de Remuneracao</v>
          </cell>
          <cell r="E780" t="str">
            <v>5Decimo Terceiro Salario</v>
          </cell>
          <cell r="F780" t="str">
            <v>3TOTAL VITES</v>
          </cell>
          <cell r="G780">
            <v>254817.28</v>
          </cell>
          <cell r="H780">
            <v>247153.07</v>
          </cell>
          <cell r="I780">
            <v>260272.38</v>
          </cell>
        </row>
        <row r="781">
          <cell r="A781" t="str">
            <v>1Resultado Gerencial</v>
          </cell>
          <cell r="B781" t="str">
            <v>2Total Despesas Administrativas</v>
          </cell>
          <cell r="C781" t="str">
            <v>3Custos com Pessoal</v>
          </cell>
          <cell r="D781" t="str">
            <v>4Total de Remuneracao</v>
          </cell>
          <cell r="E781" t="str">
            <v>5Decimo Terceiro Salario</v>
          </cell>
          <cell r="F781" t="str">
            <v>3TOTAL VIVEM1</v>
          </cell>
          <cell r="G781">
            <v>133601.28</v>
          </cell>
          <cell r="H781">
            <v>182395.71</v>
          </cell>
          <cell r="I781">
            <v>141364.07</v>
          </cell>
        </row>
        <row r="782">
          <cell r="A782" t="str">
            <v>1Resultado Gerencial</v>
          </cell>
          <cell r="B782" t="str">
            <v>2Total Despesas Administrativas</v>
          </cell>
          <cell r="C782" t="str">
            <v>3Custos com Pessoal</v>
          </cell>
          <cell r="D782" t="str">
            <v>4Total de Remuneracao</v>
          </cell>
          <cell r="E782" t="str">
            <v>5Decimo Terceiro Salario</v>
          </cell>
          <cell r="F782" t="str">
            <v>3TOTAL VIVEM2</v>
          </cell>
          <cell r="G782">
            <v>12653.2</v>
          </cell>
          <cell r="H782">
            <v>12843.22</v>
          </cell>
          <cell r="I782">
            <v>12654.95</v>
          </cell>
        </row>
        <row r="783">
          <cell r="A783" t="str">
            <v>1Resultado Gerencial</v>
          </cell>
          <cell r="B783" t="str">
            <v>2Total Despesas Administrativas</v>
          </cell>
          <cell r="C783" t="str">
            <v>3Custos com Pessoal</v>
          </cell>
          <cell r="D783" t="str">
            <v>4Total de Remuneracao</v>
          </cell>
          <cell r="E783" t="str">
            <v>5Decimo Terceiro Salario</v>
          </cell>
          <cell r="F783" t="str">
            <v>3TOTAL A RATEAR</v>
          </cell>
          <cell r="G783">
            <v>5802.58</v>
          </cell>
          <cell r="H783">
            <v>0</v>
          </cell>
          <cell r="I783">
            <v>5003.4799999999996</v>
          </cell>
        </row>
        <row r="784">
          <cell r="A784" t="str">
            <v>1Resultado Gerencial</v>
          </cell>
          <cell r="B784" t="str">
            <v>2Total Despesas Administrativas</v>
          </cell>
          <cell r="C784" t="str">
            <v>3Custos com Pessoal</v>
          </cell>
          <cell r="D784" t="str">
            <v>4Total de Remuneracao</v>
          </cell>
          <cell r="E784" t="str">
            <v>5Gratificacoes e Anuenios</v>
          </cell>
          <cell r="F784" t="str">
            <v>3TOTAL BVIDA</v>
          </cell>
          <cell r="G784">
            <v>3460.33</v>
          </cell>
          <cell r="H784">
            <v>5054.38</v>
          </cell>
          <cell r="I784">
            <v>4169.84</v>
          </cell>
        </row>
        <row r="785">
          <cell r="A785" t="str">
            <v>1Resultado Gerencial</v>
          </cell>
          <cell r="B785" t="str">
            <v>2Total Despesas Administrativas</v>
          </cell>
          <cell r="C785" t="str">
            <v>3Custos com Pessoal</v>
          </cell>
          <cell r="D785" t="str">
            <v>4Total de Remuneracao</v>
          </cell>
          <cell r="E785" t="str">
            <v>5Gratificacoes e Anuenios</v>
          </cell>
          <cell r="F785" t="str">
            <v>3TOTAL CODAM</v>
          </cell>
          <cell r="G785">
            <v>650</v>
          </cell>
          <cell r="H785">
            <v>687.83</v>
          </cell>
          <cell r="I785">
            <v>632.75</v>
          </cell>
        </row>
        <row r="786">
          <cell r="A786" t="str">
            <v>1Resultado Gerencial</v>
          </cell>
          <cell r="B786" t="str">
            <v>2Total Despesas Administrativas</v>
          </cell>
          <cell r="C786" t="str">
            <v>3Custos com Pessoal</v>
          </cell>
          <cell r="D786" t="str">
            <v>4Total de Remuneracao</v>
          </cell>
          <cell r="E786" t="str">
            <v>5Gratificacoes e Anuenios</v>
          </cell>
          <cell r="F786" t="str">
            <v>3TOTAL PRESI</v>
          </cell>
          <cell r="G786">
            <v>1534.5</v>
          </cell>
          <cell r="H786">
            <v>1776.46</v>
          </cell>
          <cell r="I786">
            <v>1797.43</v>
          </cell>
        </row>
        <row r="787">
          <cell r="A787" t="str">
            <v>1Resultado Gerencial</v>
          </cell>
          <cell r="B787" t="str">
            <v>2Total Despesas Administrativas</v>
          </cell>
          <cell r="C787" t="str">
            <v>3Custos com Pessoal</v>
          </cell>
          <cell r="D787" t="str">
            <v>4Total de Remuneracao</v>
          </cell>
          <cell r="E787" t="str">
            <v>5Gratificacoes e Anuenios</v>
          </cell>
          <cell r="F787" t="str">
            <v>3TOTAL VICEP</v>
          </cell>
          <cell r="G787">
            <v>18898.259999999998</v>
          </cell>
          <cell r="H787">
            <v>24732</v>
          </cell>
          <cell r="I787">
            <v>20763.47</v>
          </cell>
        </row>
        <row r="788">
          <cell r="A788" t="str">
            <v>1Resultado Gerencial</v>
          </cell>
          <cell r="B788" t="str">
            <v>2Total Despesas Administrativas</v>
          </cell>
          <cell r="C788" t="str">
            <v>3Custos com Pessoal</v>
          </cell>
          <cell r="D788" t="str">
            <v>4Total de Remuneracao</v>
          </cell>
          <cell r="E788" t="str">
            <v>5Gratificacoes e Anuenios</v>
          </cell>
          <cell r="F788" t="str">
            <v>3TOTAL VICOF</v>
          </cell>
          <cell r="G788">
            <v>12921.02</v>
          </cell>
          <cell r="H788">
            <v>15055.42</v>
          </cell>
          <cell r="I788">
            <v>14083.53</v>
          </cell>
        </row>
        <row r="789">
          <cell r="A789" t="str">
            <v>1Resultado Gerencial</v>
          </cell>
          <cell r="B789" t="str">
            <v>2Total Despesas Administrativas</v>
          </cell>
          <cell r="C789" t="str">
            <v>3Custos com Pessoal</v>
          </cell>
          <cell r="D789" t="str">
            <v>4Total de Remuneracao</v>
          </cell>
          <cell r="E789" t="str">
            <v>5Gratificacoes e Anuenios</v>
          </cell>
          <cell r="F789" t="str">
            <v>3TOTAL VICRI</v>
          </cell>
          <cell r="G789">
            <v>0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2Total Despesas Administrativas</v>
          </cell>
          <cell r="C790" t="str">
            <v>3Custos com Pessoal</v>
          </cell>
          <cell r="D790" t="str">
            <v>4Total de Remuneracao</v>
          </cell>
          <cell r="E790" t="str">
            <v>5Gratificacoes e Anuenios</v>
          </cell>
          <cell r="F790" t="str">
            <v>3TOTAL VIFCO</v>
          </cell>
          <cell r="G790">
            <v>0</v>
          </cell>
          <cell r="H790">
            <v>0</v>
          </cell>
          <cell r="I790">
            <v>0</v>
          </cell>
        </row>
        <row r="791">
          <cell r="A791" t="str">
            <v>1Resultado Gerencial</v>
          </cell>
          <cell r="B791" t="str">
            <v>2Total Despesas Administrativas</v>
          </cell>
          <cell r="C791" t="str">
            <v>3Custos com Pessoal</v>
          </cell>
          <cell r="D791" t="str">
            <v>4Total de Remuneracao</v>
          </cell>
          <cell r="E791" t="str">
            <v>5Gratificacoes e Anuenios</v>
          </cell>
          <cell r="F791" t="str">
            <v>3TOTAL VIFIC</v>
          </cell>
          <cell r="G791">
            <v>8.2200000000000006</v>
          </cell>
          <cell r="H791">
            <v>0</v>
          </cell>
          <cell r="I791">
            <v>209.52</v>
          </cell>
        </row>
        <row r="792">
          <cell r="A792" t="str">
            <v>1Resultado Gerencial</v>
          </cell>
          <cell r="B792" t="str">
            <v>2Total Despesas Administrativas</v>
          </cell>
          <cell r="C792" t="str">
            <v>3Custos com Pessoal</v>
          </cell>
          <cell r="D792" t="str">
            <v>4Total de Remuneracao</v>
          </cell>
          <cell r="E792" t="str">
            <v>5Gratificacoes e Anuenios</v>
          </cell>
          <cell r="F792" t="str">
            <v>3TOTAL VIPEF</v>
          </cell>
          <cell r="G792">
            <v>1061.93</v>
          </cell>
          <cell r="H792">
            <v>1335.76</v>
          </cell>
          <cell r="I792">
            <v>1066.8699999999999</v>
          </cell>
        </row>
        <row r="793">
          <cell r="A793" t="str">
            <v>1Resultado Gerencial</v>
          </cell>
          <cell r="B793" t="str">
            <v>2Total Despesas Administrativas</v>
          </cell>
          <cell r="C793" t="str">
            <v>3Custos com Pessoal</v>
          </cell>
          <cell r="D793" t="str">
            <v>4Total de Remuneracao</v>
          </cell>
          <cell r="E793" t="str">
            <v>5Gratificacoes e Anuenios</v>
          </cell>
          <cell r="F793" t="str">
            <v>3TOTAL VIPEX</v>
          </cell>
          <cell r="G793">
            <v>726.35</v>
          </cell>
          <cell r="H793">
            <v>805.23</v>
          </cell>
          <cell r="I793">
            <v>821.66</v>
          </cell>
        </row>
        <row r="794">
          <cell r="A794" t="str">
            <v>1Resultado Gerencial</v>
          </cell>
          <cell r="B794" t="str">
            <v>2Total Despesas Administrativas</v>
          </cell>
          <cell r="C794" t="str">
            <v>3Custos com Pessoal</v>
          </cell>
          <cell r="D794" t="str">
            <v>4Total de Remuneracao</v>
          </cell>
          <cell r="E794" t="str">
            <v>5Gratificacoes e Anuenios</v>
          </cell>
          <cell r="F794" t="str">
            <v>3TOTAL VIPIN</v>
          </cell>
          <cell r="G794">
            <v>0</v>
          </cell>
          <cell r="H794">
            <v>15.07</v>
          </cell>
          <cell r="I794">
            <v>0</v>
          </cell>
        </row>
        <row r="795">
          <cell r="A795" t="str">
            <v>1Resultado Gerencial</v>
          </cell>
          <cell r="B795" t="str">
            <v>2Total Despesas Administrativas</v>
          </cell>
          <cell r="C795" t="str">
            <v>3Custos com Pessoal</v>
          </cell>
          <cell r="D795" t="str">
            <v>4Total de Remuneracao</v>
          </cell>
          <cell r="E795" t="str">
            <v>5Gratificacoes e Anuenios</v>
          </cell>
          <cell r="F795" t="str">
            <v>3TOTAL VIPRA</v>
          </cell>
          <cell r="G795">
            <v>19528.509999999998</v>
          </cell>
          <cell r="H795">
            <v>22753.83</v>
          </cell>
          <cell r="I795">
            <v>20332.939999999999</v>
          </cell>
        </row>
        <row r="796">
          <cell r="A796" t="str">
            <v>1Resultado Gerencial</v>
          </cell>
          <cell r="B796" t="str">
            <v>2Total Despesas Administrativas</v>
          </cell>
          <cell r="C796" t="str">
            <v>3Custos com Pessoal</v>
          </cell>
          <cell r="D796" t="str">
            <v>4Total de Remuneracao</v>
          </cell>
          <cell r="E796" t="str">
            <v>5Gratificacoes e Anuenios</v>
          </cell>
          <cell r="F796" t="str">
            <v>3TOTAL VIREA</v>
          </cell>
          <cell r="G796">
            <v>16979.78</v>
          </cell>
          <cell r="H796">
            <v>12866.88</v>
          </cell>
          <cell r="I796">
            <v>26465.16</v>
          </cell>
        </row>
        <row r="797">
          <cell r="A797" t="str">
            <v>1Resultado Gerencial</v>
          </cell>
          <cell r="B797" t="str">
            <v>2Total Despesas Administrativas</v>
          </cell>
          <cell r="C797" t="str">
            <v>3Custos com Pessoal</v>
          </cell>
          <cell r="D797" t="str">
            <v>4Total de Remuneracao</v>
          </cell>
          <cell r="E797" t="str">
            <v>5Gratificacoes e Anuenios</v>
          </cell>
          <cell r="F797" t="str">
            <v>3TOTAL VISUE</v>
          </cell>
          <cell r="G797">
            <v>443.7</v>
          </cell>
          <cell r="H797">
            <v>487.63</v>
          </cell>
          <cell r="I797">
            <v>443.7</v>
          </cell>
        </row>
        <row r="798">
          <cell r="A798" t="str">
            <v>1Resultado Gerencial</v>
          </cell>
          <cell r="B798" t="str">
            <v>2Total Despesas Administrativas</v>
          </cell>
          <cell r="C798" t="str">
            <v>3Custos com Pessoal</v>
          </cell>
          <cell r="D798" t="str">
            <v>4Total de Remuneracao</v>
          </cell>
          <cell r="E798" t="str">
            <v>5Gratificacoes e Anuenios</v>
          </cell>
          <cell r="F798" t="str">
            <v>3TOTAL VITEC</v>
          </cell>
          <cell r="G798">
            <v>8823.82</v>
          </cell>
          <cell r="H798">
            <v>10098.07</v>
          </cell>
          <cell r="I798">
            <v>9313.94</v>
          </cell>
        </row>
        <row r="799">
          <cell r="A799" t="str">
            <v>1Resultado Gerencial</v>
          </cell>
          <cell r="B799" t="str">
            <v>2Total Despesas Administrativas</v>
          </cell>
          <cell r="C799" t="str">
            <v>3Custos com Pessoal</v>
          </cell>
          <cell r="D799" t="str">
            <v>4Total de Remuneracao</v>
          </cell>
          <cell r="E799" t="str">
            <v>5Gratificacoes e Anuenios</v>
          </cell>
          <cell r="F799" t="str">
            <v>3TOTAL VITES</v>
          </cell>
          <cell r="G799">
            <v>25795.46</v>
          </cell>
          <cell r="H799">
            <v>30645.81</v>
          </cell>
          <cell r="I799">
            <v>27056.23</v>
          </cell>
        </row>
        <row r="800">
          <cell r="A800" t="str">
            <v>1Resultado Gerencial</v>
          </cell>
          <cell r="B800" t="str">
            <v>2Total Despesas Administrativas</v>
          </cell>
          <cell r="C800" t="str">
            <v>3Custos com Pessoal</v>
          </cell>
          <cell r="D800" t="str">
            <v>4Total de Remuneracao</v>
          </cell>
          <cell r="E800" t="str">
            <v>5Gratificacoes e Anuenios</v>
          </cell>
          <cell r="F800" t="str">
            <v>3TOTAL VIVEM1</v>
          </cell>
          <cell r="G800">
            <v>22245.49</v>
          </cell>
          <cell r="H800">
            <v>29236.639999999999</v>
          </cell>
          <cell r="I800">
            <v>28162.34</v>
          </cell>
        </row>
        <row r="801">
          <cell r="A801" t="str">
            <v>1Resultado Gerencial</v>
          </cell>
          <cell r="B801" t="str">
            <v>2Total Despesas Administrativas</v>
          </cell>
          <cell r="C801" t="str">
            <v>3Custos com Pessoal</v>
          </cell>
          <cell r="D801" t="str">
            <v>4Total de Remuneracao</v>
          </cell>
          <cell r="E801" t="str">
            <v>5Gratificacoes e Anuenios</v>
          </cell>
          <cell r="F801" t="str">
            <v>3TOTAL VIVEM2</v>
          </cell>
          <cell r="G801">
            <v>850.05</v>
          </cell>
          <cell r="H801">
            <v>773.55</v>
          </cell>
          <cell r="I801">
            <v>889.1</v>
          </cell>
        </row>
        <row r="802">
          <cell r="A802" t="str">
            <v>1Resultado Gerencial</v>
          </cell>
          <cell r="B802" t="str">
            <v>2Total Despesas Administrativas</v>
          </cell>
          <cell r="C802" t="str">
            <v>3Custos com Pessoal</v>
          </cell>
          <cell r="D802" t="str">
            <v>4Total de Remuneracao</v>
          </cell>
          <cell r="E802" t="str">
            <v>5Servicos Extraordinarios</v>
          </cell>
          <cell r="F802" t="str">
            <v>3TOTAL BVIDA</v>
          </cell>
          <cell r="G802">
            <v>3038.27</v>
          </cell>
          <cell r="H802">
            <v>3460.36</v>
          </cell>
          <cell r="I802">
            <v>1822.8</v>
          </cell>
        </row>
        <row r="803">
          <cell r="A803" t="str">
            <v>1Resultado Gerencial</v>
          </cell>
          <cell r="B803" t="str">
            <v>2Total Despesas Administrativas</v>
          </cell>
          <cell r="C803" t="str">
            <v>3Custos com Pessoal</v>
          </cell>
          <cell r="D803" t="str">
            <v>4Total de Remuneracao</v>
          </cell>
          <cell r="E803" t="str">
            <v>5Servicos Extraordinarios</v>
          </cell>
          <cell r="F803" t="str">
            <v>3TOTAL CODAM</v>
          </cell>
          <cell r="G803">
            <v>25328.37</v>
          </cell>
          <cell r="H803">
            <v>1380.64</v>
          </cell>
          <cell r="I803">
            <v>142013.39000000001</v>
          </cell>
        </row>
        <row r="804">
          <cell r="A804" t="str">
            <v>1Resultado Gerencial</v>
          </cell>
          <cell r="B804" t="str">
            <v>2Total Despesas Administrativas</v>
          </cell>
          <cell r="C804" t="str">
            <v>3Custos com Pessoal</v>
          </cell>
          <cell r="D804" t="str">
            <v>4Total de Remuneracao</v>
          </cell>
          <cell r="E804" t="str">
            <v>5Servicos Extraordinarios</v>
          </cell>
          <cell r="F804" t="str">
            <v>3TOTAL PRESI</v>
          </cell>
          <cell r="G804">
            <v>78975.789999999994</v>
          </cell>
          <cell r="H804">
            <v>0</v>
          </cell>
          <cell r="I804">
            <v>-78975.789999999994</v>
          </cell>
        </row>
        <row r="805">
          <cell r="A805" t="str">
            <v>1Resultado Gerencial</v>
          </cell>
          <cell r="B805" t="str">
            <v>2Total Despesas Administrativas</v>
          </cell>
          <cell r="C805" t="str">
            <v>3Custos com Pessoal</v>
          </cell>
          <cell r="D805" t="str">
            <v>4Total de Remuneracao</v>
          </cell>
          <cell r="E805" t="str">
            <v>5Servicos Extraordinarios</v>
          </cell>
          <cell r="F805" t="str">
            <v>3TOTAL VICEP</v>
          </cell>
          <cell r="G805">
            <v>17622.669999999998</v>
          </cell>
          <cell r="H805">
            <v>12024.51</v>
          </cell>
          <cell r="I805">
            <v>20192.95</v>
          </cell>
        </row>
        <row r="806">
          <cell r="A806" t="str">
            <v>1Resultado Gerencial</v>
          </cell>
          <cell r="B806" t="str">
            <v>2Total Despesas Administrativas</v>
          </cell>
          <cell r="C806" t="str">
            <v>3Custos com Pessoal</v>
          </cell>
          <cell r="D806" t="str">
            <v>4Total de Remuneracao</v>
          </cell>
          <cell r="E806" t="str">
            <v>5Servicos Extraordinarios</v>
          </cell>
          <cell r="F806" t="str">
            <v>3TOTAL VICOF</v>
          </cell>
          <cell r="G806">
            <v>2877.99</v>
          </cell>
          <cell r="H806">
            <v>32302.39</v>
          </cell>
          <cell r="I806">
            <v>5864.46</v>
          </cell>
        </row>
        <row r="807">
          <cell r="A807" t="str">
            <v>1Resultado Gerencial</v>
          </cell>
          <cell r="B807" t="str">
            <v>2Total Despesas Administrativas</v>
          </cell>
          <cell r="C807" t="str">
            <v>3Custos com Pessoal</v>
          </cell>
          <cell r="D807" t="str">
            <v>4Total de Remuneracao</v>
          </cell>
          <cell r="E807" t="str">
            <v>5Servicos Extraordinarios</v>
          </cell>
          <cell r="F807" t="str">
            <v>3TOTAL VICRI</v>
          </cell>
          <cell r="G807">
            <v>0</v>
          </cell>
          <cell r="H807">
            <v>0</v>
          </cell>
          <cell r="I807">
            <v>0</v>
          </cell>
        </row>
        <row r="808">
          <cell r="A808" t="str">
            <v>1Resultado Gerencial</v>
          </cell>
          <cell r="B808" t="str">
            <v>2Total Despesas Administrativas</v>
          </cell>
          <cell r="C808" t="str">
            <v>3Custos com Pessoal</v>
          </cell>
          <cell r="D808" t="str">
            <v>4Total de Remuneracao</v>
          </cell>
          <cell r="E808" t="str">
            <v>5Servicos Extraordinarios</v>
          </cell>
          <cell r="F808" t="str">
            <v>3TOTAL VIFIC</v>
          </cell>
          <cell r="G808">
            <v>315.3</v>
          </cell>
          <cell r="H808">
            <v>0</v>
          </cell>
          <cell r="I808">
            <v>169.36</v>
          </cell>
        </row>
        <row r="809">
          <cell r="A809" t="str">
            <v>1Resultado Gerencial</v>
          </cell>
          <cell r="B809" t="str">
            <v>2Total Despesas Administrativas</v>
          </cell>
          <cell r="C809" t="str">
            <v>3Custos com Pessoal</v>
          </cell>
          <cell r="D809" t="str">
            <v>4Total de Remuneracao</v>
          </cell>
          <cell r="E809" t="str">
            <v>5Servicos Extraordinarios</v>
          </cell>
          <cell r="F809" t="str">
            <v>3TOTAL VIPEF</v>
          </cell>
          <cell r="G809">
            <v>2653.4</v>
          </cell>
          <cell r="H809">
            <v>2253.79</v>
          </cell>
          <cell r="I809">
            <v>2133.23</v>
          </cell>
        </row>
        <row r="810">
          <cell r="A810" t="str">
            <v>1Resultado Gerencial</v>
          </cell>
          <cell r="B810" t="str">
            <v>2Total Despesas Administrativas</v>
          </cell>
          <cell r="C810" t="str">
            <v>3Custos com Pessoal</v>
          </cell>
          <cell r="D810" t="str">
            <v>4Total de Remuneracao</v>
          </cell>
          <cell r="E810" t="str">
            <v>5Servicos Extraordinarios</v>
          </cell>
          <cell r="F810" t="str">
            <v>3TOTAL VIPEX</v>
          </cell>
          <cell r="G810">
            <v>18.77</v>
          </cell>
          <cell r="H810">
            <v>2610.41</v>
          </cell>
          <cell r="I810">
            <v>0</v>
          </cell>
        </row>
        <row r="811">
          <cell r="A811" t="str">
            <v>1Resultado Gerencial</v>
          </cell>
          <cell r="B811" t="str">
            <v>2Total Despesas Administrativas</v>
          </cell>
          <cell r="C811" t="str">
            <v>3Custos com Pessoal</v>
          </cell>
          <cell r="D811" t="str">
            <v>4Total de Remuneracao</v>
          </cell>
          <cell r="E811" t="str">
            <v>5Servicos Extraordinarios</v>
          </cell>
          <cell r="F811" t="str">
            <v>3TOTAL VIPIN</v>
          </cell>
          <cell r="G811">
            <v>0</v>
          </cell>
          <cell r="H811">
            <v>165.09</v>
          </cell>
          <cell r="I811">
            <v>0</v>
          </cell>
        </row>
        <row r="812">
          <cell r="A812" t="str">
            <v>1Resultado Gerencial</v>
          </cell>
          <cell r="B812" t="str">
            <v>2Total Despesas Administrativas</v>
          </cell>
          <cell r="C812" t="str">
            <v>3Custos com Pessoal</v>
          </cell>
          <cell r="D812" t="str">
            <v>4Total de Remuneracao</v>
          </cell>
          <cell r="E812" t="str">
            <v>5Servicos Extraordinarios</v>
          </cell>
          <cell r="F812" t="str">
            <v>3TOTAL VIPRA</v>
          </cell>
          <cell r="G812">
            <v>151717.65</v>
          </cell>
          <cell r="H812">
            <v>63390.38</v>
          </cell>
          <cell r="I812">
            <v>79760.09</v>
          </cell>
        </row>
        <row r="813">
          <cell r="A813" t="str">
            <v>1Resultado Gerencial</v>
          </cell>
          <cell r="B813" t="str">
            <v>2Total Despesas Administrativas</v>
          </cell>
          <cell r="C813" t="str">
            <v>3Custos com Pessoal</v>
          </cell>
          <cell r="D813" t="str">
            <v>4Total de Remuneracao</v>
          </cell>
          <cell r="E813" t="str">
            <v>5Servicos Extraordinarios</v>
          </cell>
          <cell r="F813" t="str">
            <v>3TOTAL VIREA</v>
          </cell>
          <cell r="G813">
            <v>4997.84</v>
          </cell>
          <cell r="H813">
            <v>1418.38</v>
          </cell>
          <cell r="I813">
            <v>3299</v>
          </cell>
        </row>
        <row r="814">
          <cell r="A814" t="str">
            <v>1Resultado Gerencial</v>
          </cell>
          <cell r="B814" t="str">
            <v>2Total Despesas Administrativas</v>
          </cell>
          <cell r="C814" t="str">
            <v>3Custos com Pessoal</v>
          </cell>
          <cell r="D814" t="str">
            <v>4Total de Remuneracao</v>
          </cell>
          <cell r="E814" t="str">
            <v>5Servicos Extraordinarios</v>
          </cell>
          <cell r="F814" t="str">
            <v>3TOTAL VITEC</v>
          </cell>
          <cell r="G814">
            <v>1899.7</v>
          </cell>
          <cell r="H814">
            <v>1335.06</v>
          </cell>
          <cell r="I814">
            <v>3804.88</v>
          </cell>
        </row>
        <row r="815">
          <cell r="A815" t="str">
            <v>1Resultado Gerencial</v>
          </cell>
          <cell r="B815" t="str">
            <v>2Total Despesas Administrativas</v>
          </cell>
          <cell r="C815" t="str">
            <v>3Custos com Pessoal</v>
          </cell>
          <cell r="D815" t="str">
            <v>4Total de Remuneracao</v>
          </cell>
          <cell r="E815" t="str">
            <v>5Servicos Extraordinarios</v>
          </cell>
          <cell r="F815" t="str">
            <v>3TOTAL VITES</v>
          </cell>
          <cell r="G815">
            <v>135956.38</v>
          </cell>
          <cell r="H815">
            <v>154084.74</v>
          </cell>
          <cell r="I815">
            <v>205627.71</v>
          </cell>
        </row>
        <row r="816">
          <cell r="A816" t="str">
            <v>1Resultado Gerencial</v>
          </cell>
          <cell r="B816" t="str">
            <v>2Total Despesas Administrativas</v>
          </cell>
          <cell r="C816" t="str">
            <v>3Custos com Pessoal</v>
          </cell>
          <cell r="D816" t="str">
            <v>4Total de Remuneracao</v>
          </cell>
          <cell r="E816" t="str">
            <v>5Servicos Extraordinarios</v>
          </cell>
          <cell r="F816" t="str">
            <v>3TOTAL VIVEM1</v>
          </cell>
          <cell r="G816">
            <v>4929.32</v>
          </cell>
          <cell r="H816">
            <v>7696.41</v>
          </cell>
          <cell r="I816">
            <v>3680.95</v>
          </cell>
        </row>
        <row r="817">
          <cell r="A817" t="str">
            <v>1Resultado Gerencial</v>
          </cell>
          <cell r="B817" t="str">
            <v>2Total Despesas Administrativas</v>
          </cell>
          <cell r="C817" t="str">
            <v>3Custos com Pessoal</v>
          </cell>
          <cell r="D817" t="str">
            <v>4Total de Remuneracao</v>
          </cell>
          <cell r="E817" t="str">
            <v>5Servicos Extraordinarios</v>
          </cell>
          <cell r="F817" t="str">
            <v>3TOTAL VIVEM2</v>
          </cell>
          <cell r="G817">
            <v>33.74</v>
          </cell>
          <cell r="H817">
            <v>472.71</v>
          </cell>
          <cell r="I817">
            <v>126.24</v>
          </cell>
        </row>
        <row r="818">
          <cell r="A818" t="str">
            <v>1Resultado Gerencial</v>
          </cell>
          <cell r="B818" t="str">
            <v>2Total Despesas Administrativas</v>
          </cell>
          <cell r="C818" t="str">
            <v>3Custos com Pessoal</v>
          </cell>
          <cell r="D818" t="str">
            <v>4Total de Remuneracao</v>
          </cell>
          <cell r="E818" t="str">
            <v>5Servicos Extraordinarios</v>
          </cell>
          <cell r="F818" t="str">
            <v>3TOTAL A RATEAR</v>
          </cell>
          <cell r="G818">
            <v>0</v>
          </cell>
          <cell r="H818">
            <v>0</v>
          </cell>
          <cell r="I818">
            <v>0</v>
          </cell>
        </row>
        <row r="819">
          <cell r="A819" t="str">
            <v>1Resultado Gerencial</v>
          </cell>
          <cell r="B819" t="str">
            <v>2Total Despesas Administrativas</v>
          </cell>
          <cell r="C819" t="str">
            <v>3Custos com Pessoal</v>
          </cell>
          <cell r="D819" t="str">
            <v>4Outros Gastos Pessoal</v>
          </cell>
          <cell r="E819" t="str">
            <v>5Brindes Funcionarios</v>
          </cell>
          <cell r="F819" t="str">
            <v>3TOTAL VIPIN</v>
          </cell>
          <cell r="G819">
            <v>3101.66</v>
          </cell>
          <cell r="H819">
            <v>0</v>
          </cell>
          <cell r="I819">
            <v>0</v>
          </cell>
        </row>
        <row r="820">
          <cell r="A820" t="str">
            <v>1Resultado Gerencial</v>
          </cell>
          <cell r="B820" t="str">
            <v>2Total Despesas Administrativas</v>
          </cell>
          <cell r="C820" t="str">
            <v>3Custos com Pessoal</v>
          </cell>
          <cell r="D820" t="str">
            <v>4Outros Gastos Pessoal</v>
          </cell>
          <cell r="E820" t="str">
            <v>5Brindes Funcionarios</v>
          </cell>
          <cell r="F820" t="str">
            <v>3TOTAL VIPRA</v>
          </cell>
          <cell r="G820">
            <v>47.21</v>
          </cell>
          <cell r="H820">
            <v>0</v>
          </cell>
          <cell r="I820">
            <v>0</v>
          </cell>
        </row>
        <row r="821">
          <cell r="A821" t="str">
            <v>1Resultado Gerencial</v>
          </cell>
          <cell r="B821" t="str">
            <v>2Total Despesas Administrativas</v>
          </cell>
          <cell r="C821" t="str">
            <v>3Custos com Pessoal</v>
          </cell>
          <cell r="D821" t="str">
            <v>4Outros Gastos Pessoal</v>
          </cell>
          <cell r="E821" t="str">
            <v>5Brindes Funcionarios</v>
          </cell>
          <cell r="F821" t="str">
            <v>3TOTAL VIREA</v>
          </cell>
          <cell r="G821">
            <v>36130.239999999998</v>
          </cell>
          <cell r="H821">
            <v>0</v>
          </cell>
          <cell r="I821">
            <v>57298.38</v>
          </cell>
        </row>
        <row r="822">
          <cell r="A822" t="str">
            <v>1Resultado Gerencial</v>
          </cell>
          <cell r="B822" t="str">
            <v>2Total Despesas Administrativas</v>
          </cell>
          <cell r="C822" t="str">
            <v>3Custos com Pessoal</v>
          </cell>
          <cell r="D822" t="str">
            <v>4Outros Gastos Pessoal</v>
          </cell>
          <cell r="E822" t="str">
            <v>5Brindes Funcionarios</v>
          </cell>
          <cell r="F822" t="str">
            <v>3TOTAL VIVEM1</v>
          </cell>
          <cell r="G822">
            <v>0</v>
          </cell>
          <cell r="H822">
            <v>0</v>
          </cell>
          <cell r="I822">
            <v>0</v>
          </cell>
        </row>
        <row r="823">
          <cell r="A823" t="str">
            <v>1Resultado Gerencial</v>
          </cell>
          <cell r="B823" t="str">
            <v>2Total Despesas Administrativas</v>
          </cell>
          <cell r="C823" t="str">
            <v>3Custos com Pessoal</v>
          </cell>
          <cell r="D823" t="str">
            <v>4Outros Gastos Pessoal</v>
          </cell>
          <cell r="E823" t="str">
            <v>5Despesas Medicas e Exames</v>
          </cell>
          <cell r="F823" t="str">
            <v>3TOTAL BVIDA</v>
          </cell>
          <cell r="G823">
            <v>21.53</v>
          </cell>
          <cell r="H823">
            <v>0</v>
          </cell>
          <cell r="I823">
            <v>0</v>
          </cell>
        </row>
        <row r="824">
          <cell r="A824" t="str">
            <v>1Resultado Gerencial</v>
          </cell>
          <cell r="B824" t="str">
            <v>2Total Despesas Administrativas</v>
          </cell>
          <cell r="C824" t="str">
            <v>3Custos com Pessoal</v>
          </cell>
          <cell r="D824" t="str">
            <v>4Outros Gastos Pessoal</v>
          </cell>
          <cell r="E824" t="str">
            <v>5Despesas Medicas e Exames</v>
          </cell>
          <cell r="F824" t="str">
            <v>3TOTAL CODAM</v>
          </cell>
          <cell r="G824">
            <v>0</v>
          </cell>
          <cell r="H824">
            <v>0</v>
          </cell>
          <cell r="I824">
            <v>0</v>
          </cell>
        </row>
        <row r="825">
          <cell r="A825" t="str">
            <v>1Resultado Gerencial</v>
          </cell>
          <cell r="B825" t="str">
            <v>2Total Despesas Administrativas</v>
          </cell>
          <cell r="C825" t="str">
            <v>3Custos com Pessoal</v>
          </cell>
          <cell r="D825" t="str">
            <v>4Outros Gastos Pessoal</v>
          </cell>
          <cell r="E825" t="str">
            <v>5Despesas Medicas e Exames</v>
          </cell>
          <cell r="F825" t="str">
            <v>3TOTAL PRESI</v>
          </cell>
          <cell r="G825">
            <v>0</v>
          </cell>
          <cell r="H825">
            <v>0</v>
          </cell>
          <cell r="I825">
            <v>0</v>
          </cell>
        </row>
        <row r="826">
          <cell r="A826" t="str">
            <v>1Resultado Gerencial</v>
          </cell>
          <cell r="B826" t="str">
            <v>2Total Despesas Administrativas</v>
          </cell>
          <cell r="C826" t="str">
            <v>3Custos com Pessoal</v>
          </cell>
          <cell r="D826" t="str">
            <v>4Outros Gastos Pessoal</v>
          </cell>
          <cell r="E826" t="str">
            <v>5Despesas Medicas e Exames</v>
          </cell>
          <cell r="F826" t="str">
            <v>3TOTAL VICEP</v>
          </cell>
          <cell r="G826">
            <v>40.83</v>
          </cell>
          <cell r="H826">
            <v>51.72</v>
          </cell>
          <cell r="I826">
            <v>0</v>
          </cell>
        </row>
        <row r="827">
          <cell r="A827" t="str">
            <v>1Resultado Gerencial</v>
          </cell>
          <cell r="B827" t="str">
            <v>2Total Despesas Administrativas</v>
          </cell>
          <cell r="C827" t="str">
            <v>3Custos com Pessoal</v>
          </cell>
          <cell r="D827" t="str">
            <v>4Outros Gastos Pessoal</v>
          </cell>
          <cell r="E827" t="str">
            <v>5Despesas Medicas e Exames</v>
          </cell>
          <cell r="F827" t="str">
            <v>3TOTAL VICOF</v>
          </cell>
          <cell r="G827">
            <v>0</v>
          </cell>
          <cell r="H827">
            <v>0</v>
          </cell>
          <cell r="I827">
            <v>0</v>
          </cell>
        </row>
        <row r="828">
          <cell r="A828" t="str">
            <v>1Resultado Gerencial</v>
          </cell>
          <cell r="B828" t="str">
            <v>2Total Despesas Administrativas</v>
          </cell>
          <cell r="C828" t="str">
            <v>3Custos com Pessoal</v>
          </cell>
          <cell r="D828" t="str">
            <v>4Outros Gastos Pessoal</v>
          </cell>
          <cell r="E828" t="str">
            <v>5Despesas Medicas e Exames</v>
          </cell>
          <cell r="F828" t="str">
            <v>3TOTAL VIPEF</v>
          </cell>
          <cell r="G828">
            <v>0</v>
          </cell>
          <cell r="H828">
            <v>0</v>
          </cell>
          <cell r="I828">
            <v>0</v>
          </cell>
        </row>
        <row r="829">
          <cell r="A829" t="str">
            <v>1Resultado Gerencial</v>
          </cell>
          <cell r="B829" t="str">
            <v>2Total Despesas Administrativas</v>
          </cell>
          <cell r="C829" t="str">
            <v>3Custos com Pessoal</v>
          </cell>
          <cell r="D829" t="str">
            <v>4Outros Gastos Pessoal</v>
          </cell>
          <cell r="E829" t="str">
            <v>5Despesas Medicas e Exames</v>
          </cell>
          <cell r="F829" t="str">
            <v>3TOTAL VIPEX</v>
          </cell>
          <cell r="G829">
            <v>0</v>
          </cell>
          <cell r="H829">
            <v>0</v>
          </cell>
          <cell r="I829">
            <v>0</v>
          </cell>
        </row>
        <row r="830">
          <cell r="A830" t="str">
            <v>1Resultado Gerencial</v>
          </cell>
          <cell r="B830" t="str">
            <v>2Total Despesas Administrativas</v>
          </cell>
          <cell r="C830" t="str">
            <v>3Custos com Pessoal</v>
          </cell>
          <cell r="D830" t="str">
            <v>4Outros Gastos Pessoal</v>
          </cell>
          <cell r="E830" t="str">
            <v>5Despesas Medicas e Exames</v>
          </cell>
          <cell r="F830" t="str">
            <v>3TOTAL VIPIN</v>
          </cell>
          <cell r="G830">
            <v>0</v>
          </cell>
          <cell r="H830">
            <v>0</v>
          </cell>
          <cell r="I830">
            <v>0</v>
          </cell>
        </row>
        <row r="831">
          <cell r="A831" t="str">
            <v>1Resultado Gerencial</v>
          </cell>
          <cell r="B831" t="str">
            <v>2Total Despesas Administrativas</v>
          </cell>
          <cell r="C831" t="str">
            <v>3Custos com Pessoal</v>
          </cell>
          <cell r="D831" t="str">
            <v>4Outros Gastos Pessoal</v>
          </cell>
          <cell r="E831" t="str">
            <v>5Despesas Medicas e Exames</v>
          </cell>
          <cell r="F831" t="str">
            <v>3TOTAL VIPRA</v>
          </cell>
          <cell r="G831">
            <v>6989.62</v>
          </cell>
          <cell r="H831">
            <v>19621.39</v>
          </cell>
          <cell r="I831">
            <v>8346.07</v>
          </cell>
        </row>
        <row r="832">
          <cell r="A832" t="str">
            <v>1Resultado Gerencial</v>
          </cell>
          <cell r="B832" t="str">
            <v>2Total Despesas Administrativas</v>
          </cell>
          <cell r="C832" t="str">
            <v>3Custos com Pessoal</v>
          </cell>
          <cell r="D832" t="str">
            <v>4Outros Gastos Pessoal</v>
          </cell>
          <cell r="E832" t="str">
            <v>5Despesas Medicas e Exames</v>
          </cell>
          <cell r="F832" t="str">
            <v>3TOTAL VIREA</v>
          </cell>
          <cell r="G832">
            <v>73043.58</v>
          </cell>
          <cell r="H832">
            <v>71996.09</v>
          </cell>
          <cell r="I832">
            <v>62818.48</v>
          </cell>
        </row>
        <row r="833">
          <cell r="A833" t="str">
            <v>1Resultado Gerencial</v>
          </cell>
          <cell r="B833" t="str">
            <v>2Total Despesas Administrativas</v>
          </cell>
          <cell r="C833" t="str">
            <v>3Custos com Pessoal</v>
          </cell>
          <cell r="D833" t="str">
            <v>4Outros Gastos Pessoal</v>
          </cell>
          <cell r="E833" t="str">
            <v>5Despesas Medicas e Exames</v>
          </cell>
          <cell r="F833" t="str">
            <v>3TOTAL VISUE</v>
          </cell>
          <cell r="G833">
            <v>0</v>
          </cell>
          <cell r="H833">
            <v>0</v>
          </cell>
          <cell r="I833">
            <v>0</v>
          </cell>
        </row>
        <row r="834">
          <cell r="A834" t="str">
            <v>1Resultado Gerencial</v>
          </cell>
          <cell r="B834" t="str">
            <v>2Total Despesas Administrativas</v>
          </cell>
          <cell r="C834" t="str">
            <v>3Custos com Pessoal</v>
          </cell>
          <cell r="D834" t="str">
            <v>4Outros Gastos Pessoal</v>
          </cell>
          <cell r="E834" t="str">
            <v>5Despesas Medicas e Exames</v>
          </cell>
          <cell r="F834" t="str">
            <v>3TOTAL VITEC</v>
          </cell>
          <cell r="G834">
            <v>0</v>
          </cell>
          <cell r="H834">
            <v>0</v>
          </cell>
          <cell r="I834">
            <v>0</v>
          </cell>
        </row>
        <row r="835">
          <cell r="A835" t="str">
            <v>1Resultado Gerencial</v>
          </cell>
          <cell r="B835" t="str">
            <v>2Total Despesas Administrativas</v>
          </cell>
          <cell r="C835" t="str">
            <v>3Custos com Pessoal</v>
          </cell>
          <cell r="D835" t="str">
            <v>4Outros Gastos Pessoal</v>
          </cell>
          <cell r="E835" t="str">
            <v>5Despesas Medicas e Exames</v>
          </cell>
          <cell r="F835" t="str">
            <v>3TOTAL VITES</v>
          </cell>
          <cell r="G835">
            <v>0</v>
          </cell>
          <cell r="H835">
            <v>0</v>
          </cell>
          <cell r="I835">
            <v>0</v>
          </cell>
        </row>
        <row r="836">
          <cell r="A836" t="str">
            <v>1Resultado Gerencial</v>
          </cell>
          <cell r="B836" t="str">
            <v>2Total Despesas Administrativas</v>
          </cell>
          <cell r="C836" t="str">
            <v>3Custos com Pessoal</v>
          </cell>
          <cell r="D836" t="str">
            <v>4Outros Gastos Pessoal</v>
          </cell>
          <cell r="E836" t="str">
            <v>5Despesas Medicas e Exames</v>
          </cell>
          <cell r="F836" t="str">
            <v>3TOTAL BUELIM</v>
          </cell>
          <cell r="G836">
            <v>0</v>
          </cell>
          <cell r="H836">
            <v>-65996.09</v>
          </cell>
          <cell r="I836">
            <v>0</v>
          </cell>
        </row>
        <row r="837">
          <cell r="A837" t="str">
            <v>1Resultado Gerencial</v>
          </cell>
          <cell r="B837" t="str">
            <v>2Total Despesas Administrativas</v>
          </cell>
          <cell r="C837" t="str">
            <v>3Custos com Pessoal</v>
          </cell>
          <cell r="D837" t="str">
            <v>4Outros Gastos Pessoal</v>
          </cell>
          <cell r="E837" t="str">
            <v>5Despesas Medicas e Exames</v>
          </cell>
          <cell r="F837" t="str">
            <v>3TOTAL VIVEM1</v>
          </cell>
          <cell r="G837">
            <v>21.53</v>
          </cell>
          <cell r="H837">
            <v>0</v>
          </cell>
          <cell r="I837">
            <v>0</v>
          </cell>
        </row>
        <row r="838">
          <cell r="A838" t="str">
            <v>1Resultado Gerencial</v>
          </cell>
          <cell r="B838" t="str">
            <v>2Total Despesas Administrativas</v>
          </cell>
          <cell r="C838" t="str">
            <v>3Custos com Pessoal</v>
          </cell>
          <cell r="D838" t="str">
            <v>4Outros Gastos Pessoal</v>
          </cell>
          <cell r="E838" t="str">
            <v>5Despesas Medicas e Exames</v>
          </cell>
          <cell r="F838" t="str">
            <v>3TOTAL VIVEM2</v>
          </cell>
          <cell r="G838">
            <v>0</v>
          </cell>
          <cell r="H838">
            <v>0</v>
          </cell>
          <cell r="I838">
            <v>0</v>
          </cell>
        </row>
        <row r="839">
          <cell r="A839" t="str">
            <v>1Resultado Gerencial</v>
          </cell>
          <cell r="B839" t="str">
            <v>2Total Despesas Administrativas</v>
          </cell>
          <cell r="C839" t="str">
            <v>3Custos com Pessoal</v>
          </cell>
          <cell r="D839" t="str">
            <v>4Outros Gastos Pessoal</v>
          </cell>
          <cell r="E839" t="str">
            <v>5Despesas Medicas e Exames</v>
          </cell>
          <cell r="F839" t="str">
            <v>3TOTAL A RATEAR</v>
          </cell>
          <cell r="G839">
            <v>-23797.98</v>
          </cell>
          <cell r="H839">
            <v>0</v>
          </cell>
          <cell r="I839">
            <v>-23803.89</v>
          </cell>
        </row>
        <row r="840">
          <cell r="A840" t="str">
            <v>1Resultado Gerencial</v>
          </cell>
          <cell r="B840" t="str">
            <v>2Total Despesas Administrativas</v>
          </cell>
          <cell r="C840" t="str">
            <v>3Custos com Pessoal</v>
          </cell>
          <cell r="D840" t="str">
            <v>4Outros Gastos Pessoal</v>
          </cell>
          <cell r="E840" t="str">
            <v>5Indenizacoes Trabalhistas</v>
          </cell>
          <cell r="F840" t="str">
            <v>3TOTAL BVIDA</v>
          </cell>
          <cell r="G840">
            <v>0</v>
          </cell>
          <cell r="H840">
            <v>0</v>
          </cell>
          <cell r="I840">
            <v>5525.61</v>
          </cell>
        </row>
        <row r="841">
          <cell r="A841" t="str">
            <v>1Resultado Gerencial</v>
          </cell>
          <cell r="B841" t="str">
            <v>2Total Despesas Administrativas</v>
          </cell>
          <cell r="C841" t="str">
            <v>3Custos com Pessoal</v>
          </cell>
          <cell r="D841" t="str">
            <v>4Outros Gastos Pessoal</v>
          </cell>
          <cell r="E841" t="str">
            <v>5Indenizacoes Trabalhistas</v>
          </cell>
          <cell r="F841" t="str">
            <v>3TOTAL CODAM</v>
          </cell>
          <cell r="G841">
            <v>0</v>
          </cell>
          <cell r="H841">
            <v>0</v>
          </cell>
          <cell r="I841">
            <v>0</v>
          </cell>
        </row>
        <row r="842">
          <cell r="A842" t="str">
            <v>1Resultado Gerencial</v>
          </cell>
          <cell r="B842" t="str">
            <v>2Total Despesas Administrativas</v>
          </cell>
          <cell r="C842" t="str">
            <v>3Custos com Pessoal</v>
          </cell>
          <cell r="D842" t="str">
            <v>4Outros Gastos Pessoal</v>
          </cell>
          <cell r="E842" t="str">
            <v>5Indenizacoes Trabalhistas</v>
          </cell>
          <cell r="F842" t="str">
            <v>3TOTAL PRESI</v>
          </cell>
          <cell r="G842">
            <v>4785.7299999999996</v>
          </cell>
          <cell r="H842">
            <v>6837.09</v>
          </cell>
          <cell r="I842">
            <v>0</v>
          </cell>
        </row>
        <row r="843">
          <cell r="A843" t="str">
            <v>1Resultado Gerencial</v>
          </cell>
          <cell r="B843" t="str">
            <v>2Total Despesas Administrativas</v>
          </cell>
          <cell r="C843" t="str">
            <v>3Custos com Pessoal</v>
          </cell>
          <cell r="D843" t="str">
            <v>4Outros Gastos Pessoal</v>
          </cell>
          <cell r="E843" t="str">
            <v>5Indenizacoes Trabalhistas</v>
          </cell>
          <cell r="F843" t="str">
            <v>3TOTAL VICEP</v>
          </cell>
          <cell r="G843">
            <v>937.08</v>
          </cell>
          <cell r="H843">
            <v>9744</v>
          </cell>
          <cell r="I843">
            <v>-2659.07</v>
          </cell>
        </row>
        <row r="844">
          <cell r="A844" t="str">
            <v>1Resultado Gerencial</v>
          </cell>
          <cell r="B844" t="str">
            <v>2Total Despesas Administrativas</v>
          </cell>
          <cell r="C844" t="str">
            <v>3Custos com Pessoal</v>
          </cell>
          <cell r="D844" t="str">
            <v>4Outros Gastos Pessoal</v>
          </cell>
          <cell r="E844" t="str">
            <v>5Indenizacoes Trabalhistas</v>
          </cell>
          <cell r="F844" t="str">
            <v>3TOTAL VICOF</v>
          </cell>
          <cell r="G844">
            <v>512.39</v>
          </cell>
          <cell r="H844">
            <v>623.16</v>
          </cell>
          <cell r="I844">
            <v>0</v>
          </cell>
        </row>
        <row r="845">
          <cell r="A845" t="str">
            <v>1Resultado Gerencial</v>
          </cell>
          <cell r="B845" t="str">
            <v>2Total Despesas Administrativas</v>
          </cell>
          <cell r="C845" t="str">
            <v>3Custos com Pessoal</v>
          </cell>
          <cell r="D845" t="str">
            <v>4Outros Gastos Pessoal</v>
          </cell>
          <cell r="E845" t="str">
            <v>5Indenizacoes Trabalhistas</v>
          </cell>
          <cell r="F845" t="str">
            <v>3TOTAL VIPEF</v>
          </cell>
          <cell r="G845">
            <v>0</v>
          </cell>
          <cell r="H845">
            <v>4154.3999999999996</v>
          </cell>
          <cell r="I845">
            <v>15699.12</v>
          </cell>
        </row>
        <row r="846">
          <cell r="A846" t="str">
            <v>1Resultado Gerencial</v>
          </cell>
          <cell r="B846" t="str">
            <v>2Total Despesas Administrativas</v>
          </cell>
          <cell r="C846" t="str">
            <v>3Custos com Pessoal</v>
          </cell>
          <cell r="D846" t="str">
            <v>4Outros Gastos Pessoal</v>
          </cell>
          <cell r="E846" t="str">
            <v>5Indenizacoes Trabalhistas</v>
          </cell>
          <cell r="F846" t="str">
            <v>3TOTAL VIPEX</v>
          </cell>
          <cell r="G846">
            <v>0</v>
          </cell>
          <cell r="H846">
            <v>0</v>
          </cell>
          <cell r="I846">
            <v>0</v>
          </cell>
        </row>
        <row r="847">
          <cell r="A847" t="str">
            <v>1Resultado Gerencial</v>
          </cell>
          <cell r="B847" t="str">
            <v>2Total Despesas Administrativas</v>
          </cell>
          <cell r="C847" t="str">
            <v>3Custos com Pessoal</v>
          </cell>
          <cell r="D847" t="str">
            <v>4Outros Gastos Pessoal</v>
          </cell>
          <cell r="E847" t="str">
            <v>5Indenizacoes Trabalhistas</v>
          </cell>
          <cell r="F847" t="str">
            <v>3TOTAL VIPIN</v>
          </cell>
          <cell r="G847">
            <v>0</v>
          </cell>
          <cell r="H847">
            <v>0</v>
          </cell>
          <cell r="I847">
            <v>0</v>
          </cell>
        </row>
        <row r="848">
          <cell r="A848" t="str">
            <v>1Resultado Gerencial</v>
          </cell>
          <cell r="B848" t="str">
            <v>2Total Despesas Administrativas</v>
          </cell>
          <cell r="C848" t="str">
            <v>3Custos com Pessoal</v>
          </cell>
          <cell r="D848" t="str">
            <v>4Outros Gastos Pessoal</v>
          </cell>
          <cell r="E848" t="str">
            <v>5Indenizacoes Trabalhistas</v>
          </cell>
          <cell r="F848" t="str">
            <v>3TOTAL VIPRA</v>
          </cell>
          <cell r="G848">
            <v>35441.370000000003</v>
          </cell>
          <cell r="H848">
            <v>123066.1</v>
          </cell>
          <cell r="I848">
            <v>191712.11</v>
          </cell>
        </row>
        <row r="849">
          <cell r="A849" t="str">
            <v>1Resultado Gerencial</v>
          </cell>
          <cell r="B849" t="str">
            <v>2Total Despesas Administrativas</v>
          </cell>
          <cell r="C849" t="str">
            <v>3Custos com Pessoal</v>
          </cell>
          <cell r="D849" t="str">
            <v>4Outros Gastos Pessoal</v>
          </cell>
          <cell r="E849" t="str">
            <v>5Indenizacoes Trabalhistas</v>
          </cell>
          <cell r="F849" t="str">
            <v>3TOTAL VIREA</v>
          </cell>
          <cell r="G849">
            <v>17567.150000000001</v>
          </cell>
          <cell r="H849">
            <v>32789.620000000003</v>
          </cell>
          <cell r="I849">
            <v>42692.78</v>
          </cell>
        </row>
        <row r="850">
          <cell r="A850" t="str">
            <v>1Resultado Gerencial</v>
          </cell>
          <cell r="B850" t="str">
            <v>2Total Despesas Administrativas</v>
          </cell>
          <cell r="C850" t="str">
            <v>3Custos com Pessoal</v>
          </cell>
          <cell r="D850" t="str">
            <v>4Outros Gastos Pessoal</v>
          </cell>
          <cell r="E850" t="str">
            <v>5Indenizacoes Trabalhistas</v>
          </cell>
          <cell r="F850" t="str">
            <v>3TOTAL VITEC</v>
          </cell>
          <cell r="G850">
            <v>26195.22</v>
          </cell>
          <cell r="H850">
            <v>39016.01</v>
          </cell>
          <cell r="I850">
            <v>0</v>
          </cell>
        </row>
        <row r="851">
          <cell r="A851" t="str">
            <v>1Resultado Gerencial</v>
          </cell>
          <cell r="B851" t="str">
            <v>2Total Despesas Administrativas</v>
          </cell>
          <cell r="C851" t="str">
            <v>3Custos com Pessoal</v>
          </cell>
          <cell r="D851" t="str">
            <v>4Outros Gastos Pessoal</v>
          </cell>
          <cell r="E851" t="str">
            <v>5Indenizacoes Trabalhistas</v>
          </cell>
          <cell r="F851" t="str">
            <v>3TOTAL VITES</v>
          </cell>
          <cell r="G851">
            <v>0</v>
          </cell>
          <cell r="H851">
            <v>12439.01</v>
          </cell>
          <cell r="I851">
            <v>20980.15</v>
          </cell>
        </row>
        <row r="852">
          <cell r="A852" t="str">
            <v>1Resultado Gerencial</v>
          </cell>
          <cell r="B852" t="str">
            <v>2Total Despesas Administrativas</v>
          </cell>
          <cell r="C852" t="str">
            <v>3Custos com Pessoal</v>
          </cell>
          <cell r="D852" t="str">
            <v>4Outros Gastos Pessoal</v>
          </cell>
          <cell r="E852" t="str">
            <v>5Indenizacoes Trabalhistas</v>
          </cell>
          <cell r="F852" t="str">
            <v>3TOTAL VIVEM1</v>
          </cell>
          <cell r="G852">
            <v>75591.210000000006</v>
          </cell>
          <cell r="H852">
            <v>46768.54</v>
          </cell>
          <cell r="I852">
            <v>226914.37</v>
          </cell>
        </row>
        <row r="853">
          <cell r="A853" t="str">
            <v>1Resultado Gerencial</v>
          </cell>
          <cell r="B853" t="str">
            <v>2Total Despesas Administrativas</v>
          </cell>
          <cell r="C853" t="str">
            <v>3Custos com Pessoal</v>
          </cell>
          <cell r="D853" t="str">
            <v>4Outros Gastos Pessoal</v>
          </cell>
          <cell r="E853" t="str">
            <v>5Indenizacoes Trabalhistas</v>
          </cell>
          <cell r="F853" t="str">
            <v>3TOTAL VIVEM2</v>
          </cell>
          <cell r="G853">
            <v>0</v>
          </cell>
          <cell r="H853">
            <v>0</v>
          </cell>
          <cell r="I853">
            <v>0</v>
          </cell>
        </row>
        <row r="854">
          <cell r="A854" t="str">
            <v>1Resultado Gerencial</v>
          </cell>
          <cell r="B854" t="str">
            <v>2Total Despesas Administrativas</v>
          </cell>
          <cell r="C854" t="str">
            <v>3Custos com Pessoal</v>
          </cell>
          <cell r="D854" t="str">
            <v>4Outros Gastos Pessoal</v>
          </cell>
          <cell r="E854" t="str">
            <v>5Indenizacoes Trabalhistas</v>
          </cell>
          <cell r="F854" t="str">
            <v>3TOTAL A RATEAR</v>
          </cell>
          <cell r="G854">
            <v>-1796.64</v>
          </cell>
          <cell r="H854">
            <v>6346.99</v>
          </cell>
          <cell r="I854">
            <v>2389.59</v>
          </cell>
        </row>
        <row r="855">
          <cell r="A855" t="str">
            <v>1Resultado Gerencial</v>
          </cell>
          <cell r="B855" t="str">
            <v>2Total Despesas Administrativas</v>
          </cell>
          <cell r="C855" t="str">
            <v>3Custos com Pessoal</v>
          </cell>
          <cell r="D855" t="str">
            <v>4Outros Gastos Pessoal</v>
          </cell>
          <cell r="E855" t="str">
            <v>5Outros Gastos com Pessoal</v>
          </cell>
          <cell r="F855" t="str">
            <v>3TOTAL BVIDA</v>
          </cell>
          <cell r="G855">
            <v>0</v>
          </cell>
          <cell r="H855">
            <v>237.63</v>
          </cell>
          <cell r="I855">
            <v>0</v>
          </cell>
        </row>
        <row r="856">
          <cell r="A856" t="str">
            <v>1Resultado Gerencial</v>
          </cell>
          <cell r="B856" t="str">
            <v>2Total Despesas Administrativas</v>
          </cell>
          <cell r="C856" t="str">
            <v>3Custos com Pessoal</v>
          </cell>
          <cell r="D856" t="str">
            <v>4Outros Gastos Pessoal</v>
          </cell>
          <cell r="E856" t="str">
            <v>5Outros Gastos com Pessoal</v>
          </cell>
          <cell r="F856" t="str">
            <v>3TOTAL CODAM</v>
          </cell>
          <cell r="G856">
            <v>422.5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2Total Despesas Administrativas</v>
          </cell>
          <cell r="C857" t="str">
            <v>3Custos com Pessoal</v>
          </cell>
          <cell r="D857" t="str">
            <v>4Outros Gastos Pessoal</v>
          </cell>
          <cell r="E857" t="str">
            <v>5Outros Gastos com Pessoal</v>
          </cell>
          <cell r="F857" t="str">
            <v>3TOTAL PRESI</v>
          </cell>
          <cell r="G857">
            <v>0</v>
          </cell>
          <cell r="H857">
            <v>0</v>
          </cell>
          <cell r="I857">
            <v>0</v>
          </cell>
        </row>
        <row r="858">
          <cell r="A858" t="str">
            <v>1Resultado Gerencial</v>
          </cell>
          <cell r="B858" t="str">
            <v>2Total Despesas Administrativas</v>
          </cell>
          <cell r="C858" t="str">
            <v>3Custos com Pessoal</v>
          </cell>
          <cell r="D858" t="str">
            <v>4Outros Gastos Pessoal</v>
          </cell>
          <cell r="E858" t="str">
            <v>5Outros Gastos com Pessoal</v>
          </cell>
          <cell r="F858" t="str">
            <v>3TOTAL VICEP</v>
          </cell>
          <cell r="G858">
            <v>223.27</v>
          </cell>
          <cell r="H858">
            <v>1167.73</v>
          </cell>
          <cell r="I858">
            <v>965.68</v>
          </cell>
        </row>
        <row r="859">
          <cell r="A859" t="str">
            <v>1Resultado Gerencial</v>
          </cell>
          <cell r="B859" t="str">
            <v>2Total Despesas Administrativas</v>
          </cell>
          <cell r="C859" t="str">
            <v>3Custos com Pessoal</v>
          </cell>
          <cell r="D859" t="str">
            <v>4Outros Gastos Pessoal</v>
          </cell>
          <cell r="E859" t="str">
            <v>5Outros Gastos com Pessoal</v>
          </cell>
          <cell r="F859" t="str">
            <v>3TOTAL VICOF</v>
          </cell>
          <cell r="G859">
            <v>0</v>
          </cell>
          <cell r="H859">
            <v>230.18</v>
          </cell>
          <cell r="I859">
            <v>174.6</v>
          </cell>
        </row>
        <row r="860">
          <cell r="A860" t="str">
            <v>1Resultado Gerencial</v>
          </cell>
          <cell r="B860" t="str">
            <v>2Total Despesas Administrativas</v>
          </cell>
          <cell r="C860" t="str">
            <v>3Custos com Pessoal</v>
          </cell>
          <cell r="D860" t="str">
            <v>4Outros Gastos Pessoal</v>
          </cell>
          <cell r="E860" t="str">
            <v>5Outros Gastos com Pessoal</v>
          </cell>
          <cell r="F860" t="str">
            <v>3TOTAL VICRI</v>
          </cell>
          <cell r="G860">
            <v>0</v>
          </cell>
          <cell r="H860">
            <v>0</v>
          </cell>
          <cell r="I860">
            <v>0</v>
          </cell>
        </row>
        <row r="861">
          <cell r="A861" t="str">
            <v>1Resultado Gerencial</v>
          </cell>
          <cell r="B861" t="str">
            <v>2Total Despesas Administrativas</v>
          </cell>
          <cell r="C861" t="str">
            <v>3Custos com Pessoal</v>
          </cell>
          <cell r="D861" t="str">
            <v>4Outros Gastos Pessoal</v>
          </cell>
          <cell r="E861" t="str">
            <v>5Outros Gastos com Pessoal</v>
          </cell>
          <cell r="F861" t="str">
            <v>3TOTAL VIFCO</v>
          </cell>
          <cell r="G861">
            <v>0</v>
          </cell>
          <cell r="H861">
            <v>0</v>
          </cell>
          <cell r="I861">
            <v>0</v>
          </cell>
        </row>
        <row r="862">
          <cell r="A862" t="str">
            <v>1Resultado Gerencial</v>
          </cell>
          <cell r="B862" t="str">
            <v>2Total Despesas Administrativas</v>
          </cell>
          <cell r="C862" t="str">
            <v>3Custos com Pessoal</v>
          </cell>
          <cell r="D862" t="str">
            <v>4Outros Gastos Pessoal</v>
          </cell>
          <cell r="E862" t="str">
            <v>5Outros Gastos com Pessoal</v>
          </cell>
          <cell r="F862" t="str">
            <v>3TOTAL VIFIC</v>
          </cell>
          <cell r="G862">
            <v>-208.8</v>
          </cell>
          <cell r="H862">
            <v>0</v>
          </cell>
          <cell r="I862">
            <v>0</v>
          </cell>
        </row>
        <row r="863">
          <cell r="A863" t="str">
            <v>1Resultado Gerencial</v>
          </cell>
          <cell r="B863" t="str">
            <v>2Total Despesas Administrativas</v>
          </cell>
          <cell r="C863" t="str">
            <v>3Custos com Pessoal</v>
          </cell>
          <cell r="D863" t="str">
            <v>4Outros Gastos Pessoal</v>
          </cell>
          <cell r="E863" t="str">
            <v>5Outros Gastos com Pessoal</v>
          </cell>
          <cell r="F863" t="str">
            <v>3TOTAL VIPEF</v>
          </cell>
          <cell r="G863">
            <v>0</v>
          </cell>
          <cell r="H863">
            <v>0</v>
          </cell>
          <cell r="I863">
            <v>279.88</v>
          </cell>
        </row>
        <row r="864">
          <cell r="A864" t="str">
            <v>1Resultado Gerencial</v>
          </cell>
          <cell r="B864" t="str">
            <v>2Total Despesas Administrativas</v>
          </cell>
          <cell r="C864" t="str">
            <v>3Custos com Pessoal</v>
          </cell>
          <cell r="D864" t="str">
            <v>4Outros Gastos Pessoal</v>
          </cell>
          <cell r="E864" t="str">
            <v>5Outros Gastos com Pessoal</v>
          </cell>
          <cell r="F864" t="str">
            <v>3TOTAL VIPEX</v>
          </cell>
          <cell r="G864">
            <v>3295.97</v>
          </cell>
          <cell r="H864">
            <v>0</v>
          </cell>
          <cell r="I864">
            <v>3487.98</v>
          </cell>
        </row>
        <row r="865">
          <cell r="A865" t="str">
            <v>1Resultado Gerencial</v>
          </cell>
          <cell r="B865" t="str">
            <v>2Total Despesas Administrativas</v>
          </cell>
          <cell r="C865" t="str">
            <v>3Custos com Pessoal</v>
          </cell>
          <cell r="D865" t="str">
            <v>4Outros Gastos Pessoal</v>
          </cell>
          <cell r="E865" t="str">
            <v>5Outros Gastos com Pessoal</v>
          </cell>
          <cell r="F865" t="str">
            <v>3TOTAL VIPIN</v>
          </cell>
          <cell r="G865">
            <v>0</v>
          </cell>
          <cell r="H865">
            <v>0</v>
          </cell>
          <cell r="I865">
            <v>0</v>
          </cell>
        </row>
        <row r="866">
          <cell r="A866" t="str">
            <v>1Resultado Gerencial</v>
          </cell>
          <cell r="B866" t="str">
            <v>2Total Despesas Administrativas</v>
          </cell>
          <cell r="C866" t="str">
            <v>3Custos com Pessoal</v>
          </cell>
          <cell r="D866" t="str">
            <v>4Outros Gastos Pessoal</v>
          </cell>
          <cell r="E866" t="str">
            <v>5Outros Gastos com Pessoal</v>
          </cell>
          <cell r="F866" t="str">
            <v>3TOTAL VIPRA</v>
          </cell>
          <cell r="G866">
            <v>1052.1500000000001</v>
          </cell>
          <cell r="H866">
            <v>8020.55</v>
          </cell>
          <cell r="I866">
            <v>19390</v>
          </cell>
        </row>
        <row r="867">
          <cell r="A867" t="str">
            <v>1Resultado Gerencial</v>
          </cell>
          <cell r="B867" t="str">
            <v>2Total Despesas Administrativas</v>
          </cell>
          <cell r="C867" t="str">
            <v>3Custos com Pessoal</v>
          </cell>
          <cell r="D867" t="str">
            <v>4Outros Gastos Pessoal</v>
          </cell>
          <cell r="E867" t="str">
            <v>5Outros Gastos com Pessoal</v>
          </cell>
          <cell r="F867" t="str">
            <v>3TOTAL VIREA</v>
          </cell>
          <cell r="G867">
            <v>9941.61</v>
          </cell>
          <cell r="H867">
            <v>22063.73</v>
          </cell>
          <cell r="I867">
            <v>2809.48</v>
          </cell>
        </row>
        <row r="868">
          <cell r="A868" t="str">
            <v>1Resultado Gerencial</v>
          </cell>
          <cell r="B868" t="str">
            <v>2Total Despesas Administrativas</v>
          </cell>
          <cell r="C868" t="str">
            <v>3Custos com Pessoal</v>
          </cell>
          <cell r="D868" t="str">
            <v>4Outros Gastos Pessoal</v>
          </cell>
          <cell r="E868" t="str">
            <v>5Outros Gastos com Pessoal</v>
          </cell>
          <cell r="F868" t="str">
            <v>3TOTAL VISUE</v>
          </cell>
          <cell r="G868">
            <v>0</v>
          </cell>
          <cell r="H868">
            <v>0</v>
          </cell>
          <cell r="I868">
            <v>0</v>
          </cell>
        </row>
        <row r="869">
          <cell r="A869" t="str">
            <v>1Resultado Gerencial</v>
          </cell>
          <cell r="B869" t="str">
            <v>2Total Despesas Administrativas</v>
          </cell>
          <cell r="C869" t="str">
            <v>3Custos com Pessoal</v>
          </cell>
          <cell r="D869" t="str">
            <v>4Outros Gastos Pessoal</v>
          </cell>
          <cell r="E869" t="str">
            <v>5Outros Gastos com Pessoal</v>
          </cell>
          <cell r="F869" t="str">
            <v>3TOTAL VITEC</v>
          </cell>
          <cell r="G869">
            <v>1791.87</v>
          </cell>
          <cell r="H869">
            <v>2313.15</v>
          </cell>
          <cell r="I869">
            <v>0</v>
          </cell>
        </row>
        <row r="870">
          <cell r="A870" t="str">
            <v>1Resultado Gerencial</v>
          </cell>
          <cell r="B870" t="str">
            <v>2Total Despesas Administrativas</v>
          </cell>
          <cell r="C870" t="str">
            <v>3Custos com Pessoal</v>
          </cell>
          <cell r="D870" t="str">
            <v>4Outros Gastos Pessoal</v>
          </cell>
          <cell r="E870" t="str">
            <v>5Outros Gastos com Pessoal</v>
          </cell>
          <cell r="F870" t="str">
            <v>3TOTAL VITES</v>
          </cell>
          <cell r="G870">
            <v>2997.98</v>
          </cell>
          <cell r="H870">
            <v>2410.85</v>
          </cell>
          <cell r="I870">
            <v>3140.41</v>
          </cell>
        </row>
        <row r="871">
          <cell r="A871" t="str">
            <v>1Resultado Gerencial</v>
          </cell>
          <cell r="B871" t="str">
            <v>2Total Despesas Administrativas</v>
          </cell>
          <cell r="C871" t="str">
            <v>3Custos com Pessoal</v>
          </cell>
          <cell r="D871" t="str">
            <v>4Outros Gastos Pessoal</v>
          </cell>
          <cell r="E871" t="str">
            <v>5Outros Gastos com Pessoal</v>
          </cell>
          <cell r="F871" t="str">
            <v>3TOTAL VIVEM1</v>
          </cell>
          <cell r="G871">
            <v>0</v>
          </cell>
          <cell r="H871">
            <v>51353.59</v>
          </cell>
          <cell r="I871">
            <v>2973.21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asa"/>
      <sheetName val="Vipra"/>
      <sheetName val="Vicep"/>
      <sheetName val="BVida"/>
      <sheetName val="Vitec"/>
      <sheetName val="Vipef"/>
      <sheetName val="Vipin"/>
      <sheetName val="Vicof"/>
      <sheetName val="Virea"/>
      <sheetName val="Vites"/>
      <sheetName val="Total Vivem"/>
      <sheetName val="Vivem1"/>
      <sheetName val="Vivem2"/>
      <sheetName val="Corporativo"/>
      <sheetName val="A Ratear"/>
      <sheetName val="Codam"/>
      <sheetName val="Presi"/>
      <sheetName val="Vicri"/>
      <sheetName val="Vifco"/>
      <sheetName val="Vific"/>
      <sheetName val="Vipex"/>
      <sheetName val="Visue"/>
      <sheetName val="Buelim"/>
      <sheetName val="Check"/>
      <sheetName val="BS"/>
      <sheetName val="BV"/>
      <sheetName val="SASA sem BB"/>
      <sheetName val="SASA com BB (VIVIAN)"/>
      <sheetName val="Vipra SASA (Vivian)"/>
    </sheetNames>
    <sheetDataSet>
      <sheetData sheetId="0">
        <row r="7">
          <cell r="J7" t="str">
            <v>dez / 2008</v>
          </cell>
        </row>
      </sheetData>
      <sheetData sheetId="1"/>
      <sheetData sheetId="2"/>
      <sheetData sheetId="3"/>
      <sheetData sheetId="4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R200701</v>
          </cell>
          <cell r="H1" t="str">
            <v>O200701</v>
          </cell>
          <cell r="I1" t="str">
            <v>R200702</v>
          </cell>
        </row>
        <row r="2">
          <cell r="A2" t="str">
            <v>1Resultado Gerencial</v>
          </cell>
          <cell r="B2" t="str">
            <v>2Total Despesas Administrativas</v>
          </cell>
          <cell r="C2" t="str">
            <v>3Gastos Gerais</v>
          </cell>
          <cell r="D2" t="str">
            <v>4Alugueis</v>
          </cell>
          <cell r="E2" t="str">
            <v>5Aluguel Pago Grupo</v>
          </cell>
          <cell r="F2" t="str">
            <v>3TOTAL BVIDA</v>
          </cell>
          <cell r="G2">
            <v>36839.199999999997</v>
          </cell>
          <cell r="H2">
            <v>36280.11</v>
          </cell>
          <cell r="I2">
            <v>36852.6</v>
          </cell>
        </row>
        <row r="3">
          <cell r="A3" t="str">
            <v>1Resultado Gerencial</v>
          </cell>
          <cell r="B3" t="str">
            <v>2Total Despesas Administrativas</v>
          </cell>
          <cell r="C3" t="str">
            <v>3Gastos Gerais</v>
          </cell>
          <cell r="D3" t="str">
            <v>4Alugueis</v>
          </cell>
          <cell r="E3" t="str">
            <v>5Aluguel Pago Grupo</v>
          </cell>
          <cell r="F3" t="str">
            <v>3TOTAL CODAM</v>
          </cell>
          <cell r="G3">
            <v>23822.76</v>
          </cell>
          <cell r="H3">
            <v>23835.61</v>
          </cell>
          <cell r="I3">
            <v>23829.15</v>
          </cell>
        </row>
        <row r="4">
          <cell r="A4" t="str">
            <v>1Resultado Gerencial</v>
          </cell>
          <cell r="B4" t="str">
            <v>2Total Despesas Administrativas</v>
          </cell>
          <cell r="C4" t="str">
            <v>3Gastos Gerais</v>
          </cell>
          <cell r="D4" t="str">
            <v>4Alugueis</v>
          </cell>
          <cell r="E4" t="str">
            <v>5Aluguel Pago Grupo</v>
          </cell>
          <cell r="F4" t="str">
            <v>3TOTAL PRESI</v>
          </cell>
          <cell r="G4">
            <v>11835.03</v>
          </cell>
          <cell r="H4">
            <v>12075.89</v>
          </cell>
          <cell r="I4">
            <v>11842.16</v>
          </cell>
        </row>
        <row r="5">
          <cell r="A5" t="str">
            <v>1Resultado Gerencial</v>
          </cell>
          <cell r="B5" t="str">
            <v>2Total Despesas Administrativas</v>
          </cell>
          <cell r="C5" t="str">
            <v>3Gastos Gerais</v>
          </cell>
          <cell r="D5" t="str">
            <v>4Alugueis</v>
          </cell>
          <cell r="E5" t="str">
            <v>5Aluguel Pago Grupo</v>
          </cell>
          <cell r="F5" t="str">
            <v>3TOTAL VICEP</v>
          </cell>
          <cell r="G5">
            <v>121644.76</v>
          </cell>
          <cell r="H5">
            <v>22263.02</v>
          </cell>
          <cell r="I5">
            <v>116190.33</v>
          </cell>
        </row>
        <row r="6">
          <cell r="A6" t="str">
            <v>1Resultado Gerencial</v>
          </cell>
          <cell r="B6" t="str">
            <v>2Total Despesas Administrativas</v>
          </cell>
          <cell r="C6" t="str">
            <v>3Gastos Gerais</v>
          </cell>
          <cell r="D6" t="str">
            <v>4Alugueis</v>
          </cell>
          <cell r="E6" t="str">
            <v>5Aluguel Pago Grupo</v>
          </cell>
          <cell r="F6" t="str">
            <v>3TOTAL VICOF</v>
          </cell>
          <cell r="G6">
            <v>52011.56</v>
          </cell>
          <cell r="H6">
            <v>52146.27</v>
          </cell>
          <cell r="I6">
            <v>52000.26</v>
          </cell>
        </row>
        <row r="7">
          <cell r="A7" t="str">
            <v>1Resultado Gerencial</v>
          </cell>
          <cell r="B7" t="str">
            <v>2Total Despesas Administrativas</v>
          </cell>
          <cell r="C7" t="str">
            <v>3Gastos Gerais</v>
          </cell>
          <cell r="D7" t="str">
            <v>4Alugueis</v>
          </cell>
          <cell r="E7" t="str">
            <v>5Aluguel Pago Grupo</v>
          </cell>
          <cell r="F7" t="str">
            <v>3TOTAL VIPEF</v>
          </cell>
          <cell r="G7">
            <v>17538.64</v>
          </cell>
          <cell r="H7">
            <v>17354.77</v>
          </cell>
          <cell r="I7">
            <v>17546.939999999999</v>
          </cell>
        </row>
        <row r="8">
          <cell r="A8" t="str">
            <v>1Resultado Gerencial</v>
          </cell>
          <cell r="B8" t="str">
            <v>2Total Despesas Administrativas</v>
          </cell>
          <cell r="C8" t="str">
            <v>3Gastos Gerais</v>
          </cell>
          <cell r="D8" t="str">
            <v>4Alugueis</v>
          </cell>
          <cell r="E8" t="str">
            <v>5Aluguel Pago Grupo</v>
          </cell>
          <cell r="F8" t="str">
            <v>3TOTAL VIPEX</v>
          </cell>
          <cell r="G8">
            <v>16252.84</v>
          </cell>
          <cell r="H8">
            <v>16479.919999999998</v>
          </cell>
          <cell r="I8">
            <v>16249.98</v>
          </cell>
        </row>
        <row r="9">
          <cell r="A9" t="str">
            <v>1Resultado Gerencial</v>
          </cell>
          <cell r="B9" t="str">
            <v>2Total Despesas Administrativas</v>
          </cell>
          <cell r="C9" t="str">
            <v>3Gastos Gerais</v>
          </cell>
          <cell r="D9" t="str">
            <v>4Alugueis</v>
          </cell>
          <cell r="E9" t="str">
            <v>5Aluguel Pago Grupo</v>
          </cell>
          <cell r="F9" t="str">
            <v>3TOTAL VIPIN</v>
          </cell>
          <cell r="G9">
            <v>1611.11</v>
          </cell>
          <cell r="H9">
            <v>1744.77</v>
          </cell>
          <cell r="I9">
            <v>1601.76</v>
          </cell>
        </row>
        <row r="10">
          <cell r="A10" t="str">
            <v>1Resultado Gerencial</v>
          </cell>
          <cell r="B10" t="str">
            <v>2Total Despesas Administrativas</v>
          </cell>
          <cell r="C10" t="str">
            <v>3Gastos Gerais</v>
          </cell>
          <cell r="D10" t="str">
            <v>4Alugueis</v>
          </cell>
          <cell r="E10" t="str">
            <v>5Aluguel Pago Grupo</v>
          </cell>
          <cell r="F10" t="str">
            <v>3TOTAL VIPRA</v>
          </cell>
          <cell r="G10">
            <v>590463.42000000004</v>
          </cell>
          <cell r="H10">
            <v>608203.15</v>
          </cell>
          <cell r="I10">
            <v>564278.87</v>
          </cell>
        </row>
        <row r="11">
          <cell r="A11" t="str">
            <v>1Resultado Gerencial</v>
          </cell>
          <cell r="B11" t="str">
            <v>2Total Despesas Administrativas</v>
          </cell>
          <cell r="C11" t="str">
            <v>3Gastos Gerais</v>
          </cell>
          <cell r="D11" t="str">
            <v>4Alugueis</v>
          </cell>
          <cell r="E11" t="str">
            <v>5Aluguel Pago Grupo</v>
          </cell>
          <cell r="F11" t="str">
            <v>3TOTAL VIREA</v>
          </cell>
          <cell r="G11">
            <v>133788.91</v>
          </cell>
          <cell r="H11">
            <v>137278.20000000001</v>
          </cell>
          <cell r="I11">
            <v>133762.04</v>
          </cell>
        </row>
        <row r="12">
          <cell r="A12" t="str">
            <v>1Resultado Gerencial</v>
          </cell>
          <cell r="B12" t="str">
            <v>2Total Despesas Administrativas</v>
          </cell>
          <cell r="C12" t="str">
            <v>3Gastos Gerais</v>
          </cell>
          <cell r="D12" t="str">
            <v>4Alugueis</v>
          </cell>
          <cell r="E12" t="str">
            <v>5Aluguel Pago Grupo</v>
          </cell>
          <cell r="F12" t="str">
            <v>3TOTAL VISUE</v>
          </cell>
          <cell r="G12">
            <v>2450.9899999999998</v>
          </cell>
          <cell r="H12">
            <v>3256.93</v>
          </cell>
          <cell r="I12">
            <v>2446.34</v>
          </cell>
        </row>
        <row r="13">
          <cell r="A13" t="str">
            <v>1Resultado Gerencial</v>
          </cell>
          <cell r="B13" t="str">
            <v>2Total Despesas Administrativas</v>
          </cell>
          <cell r="C13" t="str">
            <v>3Gastos Gerais</v>
          </cell>
          <cell r="D13" t="str">
            <v>4Alugueis</v>
          </cell>
          <cell r="E13" t="str">
            <v>5Aluguel Pago Grupo</v>
          </cell>
          <cell r="F13" t="str">
            <v>3TOTAL VITEC</v>
          </cell>
          <cell r="G13">
            <v>40439.65</v>
          </cell>
          <cell r="H13">
            <v>40219.75</v>
          </cell>
          <cell r="I13">
            <v>40469.53</v>
          </cell>
        </row>
        <row r="14">
          <cell r="A14" t="str">
            <v>1Resultado Gerencial</v>
          </cell>
          <cell r="B14" t="str">
            <v>2Total Despesas Administrativas</v>
          </cell>
          <cell r="C14" t="str">
            <v>3Gastos Gerais</v>
          </cell>
          <cell r="D14" t="str">
            <v>4Alugueis</v>
          </cell>
          <cell r="E14" t="str">
            <v>5Aluguel Pago Grupo</v>
          </cell>
          <cell r="F14" t="str">
            <v>3TOTAL VITES</v>
          </cell>
          <cell r="G14">
            <v>127972.94</v>
          </cell>
          <cell r="H14">
            <v>127575.55</v>
          </cell>
          <cell r="I14">
            <v>127963.64</v>
          </cell>
        </row>
        <row r="15">
          <cell r="A15" t="str">
            <v>1Resultado Gerencial</v>
          </cell>
          <cell r="B15" t="str">
            <v>2Total Despesas Administrativas</v>
          </cell>
          <cell r="C15" t="str">
            <v>3Gastos Gerais</v>
          </cell>
          <cell r="D15" t="str">
            <v>4Alugueis</v>
          </cell>
          <cell r="E15" t="str">
            <v>5Aluguel Pago Grupo</v>
          </cell>
          <cell r="F15" t="str">
            <v>3TOTAL BUELIM</v>
          </cell>
          <cell r="G15">
            <v>-515104.45</v>
          </cell>
          <cell r="H15">
            <v>-163294.65</v>
          </cell>
          <cell r="I15">
            <v>-515155.81</v>
          </cell>
        </row>
        <row r="16">
          <cell r="A16" t="str">
            <v>1Resultado Gerencial</v>
          </cell>
          <cell r="B16" t="str">
            <v>2Total Despesas Administrativas</v>
          </cell>
          <cell r="C16" t="str">
            <v>3Gastos Gerais</v>
          </cell>
          <cell r="D16" t="str">
            <v>4Alugueis</v>
          </cell>
          <cell r="E16" t="str">
            <v>5Aluguel Pago Grupo</v>
          </cell>
          <cell r="F16" t="str">
            <v>3TOTAL VIVEM1</v>
          </cell>
          <cell r="G16">
            <v>302545.65000000002</v>
          </cell>
          <cell r="H16">
            <v>238720.09</v>
          </cell>
          <cell r="I16">
            <v>184058.22</v>
          </cell>
        </row>
        <row r="17">
          <cell r="A17" t="str">
            <v>1Resultado Gerencial</v>
          </cell>
          <cell r="B17" t="str">
            <v>2Total Despesas Administrativas</v>
          </cell>
          <cell r="C17" t="str">
            <v>3Gastos Gerais</v>
          </cell>
          <cell r="D17" t="str">
            <v>4Alugueis</v>
          </cell>
          <cell r="E17" t="str">
            <v>5Aluguel Pago Grupo</v>
          </cell>
          <cell r="F17" t="str">
            <v>3TOTAL VIVEM2</v>
          </cell>
          <cell r="G17">
            <v>14926.07</v>
          </cell>
          <cell r="H17">
            <v>0</v>
          </cell>
          <cell r="I17">
            <v>14940.21</v>
          </cell>
        </row>
        <row r="18">
          <cell r="A18" t="str">
            <v>1Resultado Gerencial</v>
          </cell>
          <cell r="B18" t="str">
            <v>2Total Despesas Administrativas</v>
          </cell>
          <cell r="C18" t="str">
            <v>3Gastos Gerais</v>
          </cell>
          <cell r="D18" t="str">
            <v>4Alugueis</v>
          </cell>
          <cell r="E18" t="str">
            <v>5Aluguel Pago Grupo</v>
          </cell>
          <cell r="F18" t="str">
            <v>3TOTAL A RATEAR</v>
          </cell>
          <cell r="G18">
            <v>0</v>
          </cell>
          <cell r="H18">
            <v>0</v>
          </cell>
          <cell r="I18">
            <v>0</v>
          </cell>
        </row>
        <row r="19">
          <cell r="A19" t="str">
            <v>1Resultado Gerencial</v>
          </cell>
          <cell r="B19" t="str">
            <v>2Total Despesas Administrativas</v>
          </cell>
          <cell r="C19" t="str">
            <v>3Gastos Gerais</v>
          </cell>
          <cell r="D19" t="str">
            <v>4Alugueis</v>
          </cell>
          <cell r="E19" t="str">
            <v>5Taxas e Condominios</v>
          </cell>
          <cell r="F19" t="str">
            <v>3TOTAL BVIDA</v>
          </cell>
          <cell r="G19">
            <v>357.94</v>
          </cell>
          <cell r="H19">
            <v>1325.1</v>
          </cell>
          <cell r="I19">
            <v>948.97</v>
          </cell>
        </row>
        <row r="20">
          <cell r="A20" t="str">
            <v>1Resultado Gerencial</v>
          </cell>
          <cell r="B20" t="str">
            <v>2Total Despesas Administrativas</v>
          </cell>
          <cell r="C20" t="str">
            <v>3Gastos Gerais</v>
          </cell>
          <cell r="D20" t="str">
            <v>4Alugueis</v>
          </cell>
          <cell r="E20" t="str">
            <v>5Taxas e Condominios</v>
          </cell>
          <cell r="F20" t="str">
            <v>3TOTAL CODAM</v>
          </cell>
          <cell r="G20">
            <v>2278.17</v>
          </cell>
          <cell r="H20">
            <v>3.15</v>
          </cell>
          <cell r="I20">
            <v>2273.17</v>
          </cell>
        </row>
        <row r="21">
          <cell r="A21" t="str">
            <v>1Resultado Gerencial</v>
          </cell>
          <cell r="B21" t="str">
            <v>2Total Despesas Administrativas</v>
          </cell>
          <cell r="C21" t="str">
            <v>3Gastos Gerais</v>
          </cell>
          <cell r="D21" t="str">
            <v>4Alugueis</v>
          </cell>
          <cell r="E21" t="str">
            <v>5Taxas e Condominios</v>
          </cell>
          <cell r="F21" t="str">
            <v>3TOTAL PRESI</v>
          </cell>
          <cell r="G21">
            <v>0</v>
          </cell>
          <cell r="H21">
            <v>383.46</v>
          </cell>
          <cell r="I21">
            <v>0</v>
          </cell>
        </row>
        <row r="22">
          <cell r="A22" t="str">
            <v>1Resultado Gerencial</v>
          </cell>
          <cell r="B22" t="str">
            <v>2Total Despesas Administrativas</v>
          </cell>
          <cell r="C22" t="str">
            <v>3Gastos Gerais</v>
          </cell>
          <cell r="D22" t="str">
            <v>4Alugueis</v>
          </cell>
          <cell r="E22" t="str">
            <v>5Taxas e Condominios</v>
          </cell>
          <cell r="F22" t="str">
            <v>3TOTAL VICEP</v>
          </cell>
          <cell r="G22">
            <v>22884.35</v>
          </cell>
          <cell r="H22">
            <v>46688.91</v>
          </cell>
          <cell r="I22">
            <v>47931.6</v>
          </cell>
        </row>
        <row r="23">
          <cell r="A23" t="str">
            <v>1Resultado Gerencial</v>
          </cell>
          <cell r="B23" t="str">
            <v>2Total Despesas Administrativas</v>
          </cell>
          <cell r="C23" t="str">
            <v>3Gastos Gerais</v>
          </cell>
          <cell r="D23" t="str">
            <v>4Alugueis</v>
          </cell>
          <cell r="E23" t="str">
            <v>5Taxas e Condominios</v>
          </cell>
          <cell r="F23" t="str">
            <v>3TOTAL VICOF</v>
          </cell>
          <cell r="G23">
            <v>0</v>
          </cell>
          <cell r="H23">
            <v>760.73</v>
          </cell>
          <cell r="I23">
            <v>0</v>
          </cell>
        </row>
        <row r="24">
          <cell r="A24" t="str">
            <v>1Resultado Gerencial</v>
          </cell>
          <cell r="B24" t="str">
            <v>2Total Despesas Administrativas</v>
          </cell>
          <cell r="C24" t="str">
            <v>3Gastos Gerais</v>
          </cell>
          <cell r="D24" t="str">
            <v>4Alugueis</v>
          </cell>
          <cell r="E24" t="str">
            <v>5Taxas e Condominios</v>
          </cell>
          <cell r="F24" t="str">
            <v>3TOTAL VICRI</v>
          </cell>
          <cell r="G24">
            <v>0</v>
          </cell>
          <cell r="H24">
            <v>0</v>
          </cell>
          <cell r="I24">
            <v>0</v>
          </cell>
        </row>
        <row r="25">
          <cell r="A25" t="str">
            <v>1Resultado Gerencial</v>
          </cell>
          <cell r="B25" t="str">
            <v>2Total Despesas Administrativas</v>
          </cell>
          <cell r="C25" t="str">
            <v>3Gastos Gerais</v>
          </cell>
          <cell r="D25" t="str">
            <v>4Alugueis</v>
          </cell>
          <cell r="E25" t="str">
            <v>5Taxas e Condominios</v>
          </cell>
          <cell r="F25" t="str">
            <v>3TOTAL VIFCO</v>
          </cell>
          <cell r="G25">
            <v>0</v>
          </cell>
          <cell r="H25">
            <v>0</v>
          </cell>
          <cell r="I25">
            <v>0</v>
          </cell>
        </row>
        <row r="26">
          <cell r="A26" t="str">
            <v>1Resultado Gerencial</v>
          </cell>
          <cell r="B26" t="str">
            <v>2Total Despesas Administrativas</v>
          </cell>
          <cell r="C26" t="str">
            <v>3Gastos Gerais</v>
          </cell>
          <cell r="D26" t="str">
            <v>4Alugueis</v>
          </cell>
          <cell r="E26" t="str">
            <v>5Taxas e Condominios</v>
          </cell>
          <cell r="F26" t="str">
            <v>3TOTAL VIFIC</v>
          </cell>
          <cell r="G26">
            <v>0</v>
          </cell>
          <cell r="H26">
            <v>0</v>
          </cell>
          <cell r="I26">
            <v>0</v>
          </cell>
        </row>
        <row r="27">
          <cell r="A27" t="str">
            <v>1Resultado Gerencial</v>
          </cell>
          <cell r="B27" t="str">
            <v>2Total Despesas Administrativas</v>
          </cell>
          <cell r="C27" t="str">
            <v>3Gastos Gerais</v>
          </cell>
          <cell r="D27" t="str">
            <v>4Alugueis</v>
          </cell>
          <cell r="E27" t="str">
            <v>5Taxas e Condominios</v>
          </cell>
          <cell r="F27" t="str">
            <v>3TOTAL VIPEF</v>
          </cell>
          <cell r="G27">
            <v>129.59</v>
          </cell>
          <cell r="H27">
            <v>450.47</v>
          </cell>
          <cell r="I27">
            <v>248.54</v>
          </cell>
        </row>
        <row r="28">
          <cell r="A28" t="str">
            <v>1Resultado Gerencial</v>
          </cell>
          <cell r="B28" t="str">
            <v>2Total Despesas Administrativas</v>
          </cell>
          <cell r="C28" t="str">
            <v>3Gastos Gerais</v>
          </cell>
          <cell r="D28" t="str">
            <v>4Alugueis</v>
          </cell>
          <cell r="E28" t="str">
            <v>5Taxas e Condominios</v>
          </cell>
          <cell r="F28" t="str">
            <v>3TOTAL VIPEX</v>
          </cell>
          <cell r="G28">
            <v>0</v>
          </cell>
          <cell r="H28">
            <v>381.66</v>
          </cell>
          <cell r="I28">
            <v>0</v>
          </cell>
        </row>
        <row r="29">
          <cell r="A29" t="str">
            <v>1Resultado Gerencial</v>
          </cell>
          <cell r="B29" t="str">
            <v>2Total Despesas Administrativas</v>
          </cell>
          <cell r="C29" t="str">
            <v>3Gastos Gerais</v>
          </cell>
          <cell r="D29" t="str">
            <v>4Alugueis</v>
          </cell>
          <cell r="E29" t="str">
            <v>5Taxas e Condominios</v>
          </cell>
          <cell r="F29" t="str">
            <v>3TOTAL VIPIN</v>
          </cell>
          <cell r="G29">
            <v>0</v>
          </cell>
          <cell r="H29">
            <v>25.57</v>
          </cell>
          <cell r="I29">
            <v>0</v>
          </cell>
        </row>
        <row r="30">
          <cell r="A30" t="str">
            <v>1Resultado Gerencial</v>
          </cell>
          <cell r="B30" t="str">
            <v>2Total Despesas Administrativas</v>
          </cell>
          <cell r="C30" t="str">
            <v>3Gastos Gerais</v>
          </cell>
          <cell r="D30" t="str">
            <v>4Alugueis</v>
          </cell>
          <cell r="E30" t="str">
            <v>5Taxas e Condominios</v>
          </cell>
          <cell r="F30" t="str">
            <v>3TOTAL VIPRA</v>
          </cell>
          <cell r="G30">
            <v>67551.53</v>
          </cell>
          <cell r="H30">
            <v>82139.13</v>
          </cell>
          <cell r="I30">
            <v>87379.99</v>
          </cell>
        </row>
        <row r="31">
          <cell r="A31" t="str">
            <v>1Resultado Gerencial</v>
          </cell>
          <cell r="B31" t="str">
            <v>2Total Despesas Administrativas</v>
          </cell>
          <cell r="C31" t="str">
            <v>3Gastos Gerais</v>
          </cell>
          <cell r="D31" t="str">
            <v>4Alugueis</v>
          </cell>
          <cell r="E31" t="str">
            <v>5Taxas e Condominios</v>
          </cell>
          <cell r="F31" t="str">
            <v>3TOTAL VIREA</v>
          </cell>
          <cell r="G31">
            <v>50142.41</v>
          </cell>
          <cell r="H31">
            <v>64665.85</v>
          </cell>
          <cell r="I31">
            <v>55732.51</v>
          </cell>
        </row>
        <row r="32">
          <cell r="A32" t="str">
            <v>1Resultado Gerencial</v>
          </cell>
          <cell r="B32" t="str">
            <v>2Total Despesas Administrativas</v>
          </cell>
          <cell r="C32" t="str">
            <v>3Gastos Gerais</v>
          </cell>
          <cell r="D32" t="str">
            <v>4Alugueis</v>
          </cell>
          <cell r="E32" t="str">
            <v>5Taxas e Condominios</v>
          </cell>
          <cell r="F32" t="str">
            <v>3TOTAL VISUE</v>
          </cell>
          <cell r="G32">
            <v>0</v>
          </cell>
          <cell r="H32">
            <v>379</v>
          </cell>
          <cell r="I32">
            <v>0</v>
          </cell>
        </row>
        <row r="33">
          <cell r="A33" t="str">
            <v>1Resultado Gerencial</v>
          </cell>
          <cell r="B33" t="str">
            <v>2Total Despesas Administrativas</v>
          </cell>
          <cell r="C33" t="str">
            <v>3Gastos Gerais</v>
          </cell>
          <cell r="D33" t="str">
            <v>4Alugueis</v>
          </cell>
          <cell r="E33" t="str">
            <v>5Taxas e Condominios</v>
          </cell>
          <cell r="F33" t="str">
            <v>3TOTAL VITEC</v>
          </cell>
          <cell r="G33">
            <v>174.54</v>
          </cell>
          <cell r="H33">
            <v>1604.77</v>
          </cell>
          <cell r="I33">
            <v>527.01</v>
          </cell>
        </row>
        <row r="34">
          <cell r="A34" t="str">
            <v>1Resultado Gerencial</v>
          </cell>
          <cell r="B34" t="str">
            <v>2Total Despesas Administrativas</v>
          </cell>
          <cell r="C34" t="str">
            <v>3Gastos Gerais</v>
          </cell>
          <cell r="D34" t="str">
            <v>4Alugueis</v>
          </cell>
          <cell r="E34" t="str">
            <v>5Taxas e Condominios</v>
          </cell>
          <cell r="F34" t="str">
            <v>3TOTAL VITES</v>
          </cell>
          <cell r="G34">
            <v>3357.3</v>
          </cell>
          <cell r="H34">
            <v>5308</v>
          </cell>
          <cell r="I34">
            <v>4884.1499999999996</v>
          </cell>
        </row>
        <row r="35">
          <cell r="A35" t="str">
            <v>1Resultado Gerencial</v>
          </cell>
          <cell r="B35" t="str">
            <v>2Total Despesas Administrativas</v>
          </cell>
          <cell r="C35" t="str">
            <v>3Gastos Gerais</v>
          </cell>
          <cell r="D35" t="str">
            <v>4Alugueis</v>
          </cell>
          <cell r="E35" t="str">
            <v>5Taxas e Condominios</v>
          </cell>
          <cell r="F35" t="str">
            <v>3TOTAL VIVEM1</v>
          </cell>
          <cell r="G35">
            <v>8322.4599999999991</v>
          </cell>
          <cell r="H35">
            <v>46731.58</v>
          </cell>
          <cell r="I35">
            <v>36828.85</v>
          </cell>
        </row>
        <row r="36">
          <cell r="A36" t="str">
            <v>1Resultado Gerencial</v>
          </cell>
          <cell r="B36" t="str">
            <v>2Total Despesas Administrativas</v>
          </cell>
          <cell r="C36" t="str">
            <v>3Gastos Gerais</v>
          </cell>
          <cell r="D36" t="str">
            <v>4Alugueis</v>
          </cell>
          <cell r="E36" t="str">
            <v>5Taxas e Condominios</v>
          </cell>
          <cell r="F36" t="str">
            <v>3TOTAL VIVEM2</v>
          </cell>
          <cell r="G36">
            <v>0</v>
          </cell>
          <cell r="H36">
            <v>379</v>
          </cell>
          <cell r="I36">
            <v>0</v>
          </cell>
        </row>
        <row r="37">
          <cell r="A37" t="str">
            <v>1Resultado Gerencial</v>
          </cell>
          <cell r="B37" t="str">
            <v>2Total Despesas Administrativas</v>
          </cell>
          <cell r="C37" t="str">
            <v>3Gastos Gerais</v>
          </cell>
          <cell r="D37" t="str">
            <v>4Alugueis</v>
          </cell>
          <cell r="E37" t="str">
            <v>5Taxas e Condominios</v>
          </cell>
          <cell r="F37" t="str">
            <v>3TOTAL A RATEAR</v>
          </cell>
          <cell r="G37">
            <v>0</v>
          </cell>
          <cell r="H37">
            <v>0</v>
          </cell>
          <cell r="I37">
            <v>0</v>
          </cell>
        </row>
        <row r="38">
          <cell r="A38" t="str">
            <v>1Resultado Gerencial</v>
          </cell>
          <cell r="B38" t="str">
            <v>2Total Despesas Administrativas</v>
          </cell>
          <cell r="C38" t="str">
            <v>3Gastos Gerais</v>
          </cell>
          <cell r="D38" t="str">
            <v>4Alugueis</v>
          </cell>
          <cell r="E38" t="str">
            <v>5Aluguel Pago a Terceiros</v>
          </cell>
          <cell r="F38" t="str">
            <v>3TOTAL BVIDA</v>
          </cell>
          <cell r="G38">
            <v>9822.56</v>
          </cell>
          <cell r="H38">
            <v>12187.64</v>
          </cell>
          <cell r="I38">
            <v>6500.34</v>
          </cell>
        </row>
        <row r="39">
          <cell r="A39" t="str">
            <v>1Resultado Gerencial</v>
          </cell>
          <cell r="B39" t="str">
            <v>2Total Despesas Administrativas</v>
          </cell>
          <cell r="C39" t="str">
            <v>3Gastos Gerais</v>
          </cell>
          <cell r="D39" t="str">
            <v>4Alugueis</v>
          </cell>
          <cell r="E39" t="str">
            <v>5Aluguel Pago a Terceiros</v>
          </cell>
          <cell r="F39" t="str">
            <v>3TOTAL CODAM</v>
          </cell>
          <cell r="G39">
            <v>306.55</v>
          </cell>
          <cell r="H39">
            <v>40375.1</v>
          </cell>
          <cell r="I39">
            <v>459.28</v>
          </cell>
        </row>
        <row r="40">
          <cell r="A40" t="str">
            <v>1Resultado Gerencial</v>
          </cell>
          <cell r="B40" t="str">
            <v>2Total Despesas Administrativas</v>
          </cell>
          <cell r="C40" t="str">
            <v>3Gastos Gerais</v>
          </cell>
          <cell r="D40" t="str">
            <v>4Alugueis</v>
          </cell>
          <cell r="E40" t="str">
            <v>5Aluguel Pago a Terceiros</v>
          </cell>
          <cell r="F40" t="str">
            <v>3TOTAL PRESI</v>
          </cell>
          <cell r="G40">
            <v>86.76</v>
          </cell>
          <cell r="H40">
            <v>125.95</v>
          </cell>
          <cell r="I40">
            <v>129.97</v>
          </cell>
        </row>
        <row r="41">
          <cell r="A41" t="str">
            <v>1Resultado Gerencial</v>
          </cell>
          <cell r="B41" t="str">
            <v>2Total Despesas Administrativas</v>
          </cell>
          <cell r="C41" t="str">
            <v>3Gastos Gerais</v>
          </cell>
          <cell r="D41" t="str">
            <v>4Alugueis</v>
          </cell>
          <cell r="E41" t="str">
            <v>5Aluguel Pago a Terceiros</v>
          </cell>
          <cell r="F41" t="str">
            <v>3TOTAL VICEP</v>
          </cell>
          <cell r="G41">
            <v>69125.919999999998</v>
          </cell>
          <cell r="H41">
            <v>93767.81</v>
          </cell>
          <cell r="I41">
            <v>81459.06</v>
          </cell>
        </row>
        <row r="42">
          <cell r="A42" t="str">
            <v>1Resultado Gerencial</v>
          </cell>
          <cell r="B42" t="str">
            <v>2Total Despesas Administrativas</v>
          </cell>
          <cell r="C42" t="str">
            <v>3Gastos Gerais</v>
          </cell>
          <cell r="D42" t="str">
            <v>4Alugueis</v>
          </cell>
          <cell r="E42" t="str">
            <v>5Aluguel Pago a Terceiros</v>
          </cell>
          <cell r="F42" t="str">
            <v>3TOTAL VICOF</v>
          </cell>
          <cell r="G42">
            <v>1507.1</v>
          </cell>
          <cell r="H42">
            <v>913.55</v>
          </cell>
          <cell r="I42">
            <v>1899.55</v>
          </cell>
        </row>
        <row r="43">
          <cell r="A43" t="str">
            <v>1Resultado Gerencial</v>
          </cell>
          <cell r="B43" t="str">
            <v>2Total Despesas Administrativas</v>
          </cell>
          <cell r="C43" t="str">
            <v>3Gastos Gerais</v>
          </cell>
          <cell r="D43" t="str">
            <v>4Alugueis</v>
          </cell>
          <cell r="E43" t="str">
            <v>5Aluguel Pago a Terceiros</v>
          </cell>
          <cell r="F43" t="str">
            <v>3TOTAL VICRI</v>
          </cell>
          <cell r="G43">
            <v>0</v>
          </cell>
          <cell r="H43">
            <v>0</v>
          </cell>
          <cell r="I43">
            <v>0</v>
          </cell>
        </row>
        <row r="44">
          <cell r="A44" t="str">
            <v>1Resultado Gerencial</v>
          </cell>
          <cell r="B44" t="str">
            <v>2Total Despesas Administrativas</v>
          </cell>
          <cell r="C44" t="str">
            <v>3Gastos Gerais</v>
          </cell>
          <cell r="D44" t="str">
            <v>4Alugueis</v>
          </cell>
          <cell r="E44" t="str">
            <v>5Aluguel Pago a Terceiros</v>
          </cell>
          <cell r="F44" t="str">
            <v>3TOTAL VIFCO</v>
          </cell>
          <cell r="G44">
            <v>0</v>
          </cell>
          <cell r="H44">
            <v>0</v>
          </cell>
          <cell r="I44">
            <v>0</v>
          </cell>
        </row>
        <row r="45">
          <cell r="A45" t="str">
            <v>1Resultado Gerencial</v>
          </cell>
          <cell r="B45" t="str">
            <v>2Total Despesas Administrativas</v>
          </cell>
          <cell r="C45" t="str">
            <v>3Gastos Gerais</v>
          </cell>
          <cell r="D45" t="str">
            <v>4Alugueis</v>
          </cell>
          <cell r="E45" t="str">
            <v>5Aluguel Pago a Terceiros</v>
          </cell>
          <cell r="F45" t="str">
            <v>3TOTAL VIFIC</v>
          </cell>
          <cell r="G45">
            <v>0</v>
          </cell>
          <cell r="H45">
            <v>0</v>
          </cell>
          <cell r="I45">
            <v>0</v>
          </cell>
        </row>
        <row r="46">
          <cell r="A46" t="str">
            <v>1Resultado Gerencial</v>
          </cell>
          <cell r="B46" t="str">
            <v>2Total Despesas Administrativas</v>
          </cell>
          <cell r="C46" t="str">
            <v>3Gastos Gerais</v>
          </cell>
          <cell r="D46" t="str">
            <v>4Alugueis</v>
          </cell>
          <cell r="E46" t="str">
            <v>5Aluguel Pago a Terceiros</v>
          </cell>
          <cell r="F46" t="str">
            <v>3TOTAL VIPEF</v>
          </cell>
          <cell r="G46">
            <v>3962.49</v>
          </cell>
          <cell r="H46">
            <v>6804.45</v>
          </cell>
          <cell r="I46">
            <v>9926</v>
          </cell>
        </row>
        <row r="47">
          <cell r="A47" t="str">
            <v>1Resultado Gerencial</v>
          </cell>
          <cell r="B47" t="str">
            <v>2Total Despesas Administrativas</v>
          </cell>
          <cell r="C47" t="str">
            <v>3Gastos Gerais</v>
          </cell>
          <cell r="D47" t="str">
            <v>4Alugueis</v>
          </cell>
          <cell r="E47" t="str">
            <v>5Aluguel Pago a Terceiros</v>
          </cell>
          <cell r="F47" t="str">
            <v>3TOTAL VIPEX</v>
          </cell>
          <cell r="G47">
            <v>191.49</v>
          </cell>
          <cell r="H47">
            <v>248.05</v>
          </cell>
          <cell r="I47">
            <v>286.89</v>
          </cell>
        </row>
        <row r="48">
          <cell r="A48" t="str">
            <v>1Resultado Gerencial</v>
          </cell>
          <cell r="B48" t="str">
            <v>2Total Despesas Administrativas</v>
          </cell>
          <cell r="C48" t="str">
            <v>3Gastos Gerais</v>
          </cell>
          <cell r="D48" t="str">
            <v>4Alugueis</v>
          </cell>
          <cell r="E48" t="str">
            <v>5Aluguel Pago a Terceiros</v>
          </cell>
          <cell r="F48" t="str">
            <v>3TOTAL VIPIN</v>
          </cell>
          <cell r="G48">
            <v>64314.51</v>
          </cell>
          <cell r="H48">
            <v>64324.47</v>
          </cell>
          <cell r="I48">
            <v>64339.68</v>
          </cell>
        </row>
        <row r="49">
          <cell r="A49" t="str">
            <v>1Resultado Gerencial</v>
          </cell>
          <cell r="B49" t="str">
            <v>2Total Despesas Administrativas</v>
          </cell>
          <cell r="C49" t="str">
            <v>3Gastos Gerais</v>
          </cell>
          <cell r="D49" t="str">
            <v>4Alugueis</v>
          </cell>
          <cell r="E49" t="str">
            <v>5Aluguel Pago a Terceiros</v>
          </cell>
          <cell r="F49" t="str">
            <v>3TOTAL VIPRA</v>
          </cell>
          <cell r="G49">
            <v>210414.8</v>
          </cell>
          <cell r="H49">
            <v>232106.05</v>
          </cell>
          <cell r="I49">
            <v>206690.93</v>
          </cell>
        </row>
        <row r="50">
          <cell r="A50" t="str">
            <v>1Resultado Gerencial</v>
          </cell>
          <cell r="B50" t="str">
            <v>2Total Despesas Administrativas</v>
          </cell>
          <cell r="C50" t="str">
            <v>3Gastos Gerais</v>
          </cell>
          <cell r="D50" t="str">
            <v>4Alugueis</v>
          </cell>
          <cell r="E50" t="str">
            <v>5Aluguel Pago a Terceiros</v>
          </cell>
          <cell r="F50" t="str">
            <v>3TOTAL VIREA</v>
          </cell>
          <cell r="G50">
            <v>72936.75</v>
          </cell>
          <cell r="H50">
            <v>141013.85</v>
          </cell>
          <cell r="I50">
            <v>135170.85999999999</v>
          </cell>
        </row>
        <row r="51">
          <cell r="A51" t="str">
            <v>1Resultado Gerencial</v>
          </cell>
          <cell r="B51" t="str">
            <v>2Total Despesas Administrativas</v>
          </cell>
          <cell r="C51" t="str">
            <v>3Gastos Gerais</v>
          </cell>
          <cell r="D51" t="str">
            <v>4Alugueis</v>
          </cell>
          <cell r="E51" t="str">
            <v>5Aluguel Pago a Terceiros</v>
          </cell>
          <cell r="F51" t="str">
            <v>3TOTAL VISUE</v>
          </cell>
          <cell r="G51">
            <v>37.35</v>
          </cell>
          <cell r="H51">
            <v>61.05</v>
          </cell>
          <cell r="I51">
            <v>55.9</v>
          </cell>
        </row>
        <row r="52">
          <cell r="A52" t="str">
            <v>1Resultado Gerencial</v>
          </cell>
          <cell r="B52" t="str">
            <v>2Total Despesas Administrativas</v>
          </cell>
          <cell r="C52" t="str">
            <v>3Gastos Gerais</v>
          </cell>
          <cell r="D52" t="str">
            <v>4Alugueis</v>
          </cell>
          <cell r="E52" t="str">
            <v>5Aluguel Pago a Terceiros</v>
          </cell>
          <cell r="F52" t="str">
            <v>3TOTAL VITEC</v>
          </cell>
          <cell r="G52">
            <v>5827.13</v>
          </cell>
          <cell r="H52">
            <v>7370.53</v>
          </cell>
          <cell r="I52">
            <v>7056.4</v>
          </cell>
        </row>
        <row r="53">
          <cell r="A53" t="str">
            <v>1Resultado Gerencial</v>
          </cell>
          <cell r="B53" t="str">
            <v>2Total Despesas Administrativas</v>
          </cell>
          <cell r="C53" t="str">
            <v>3Gastos Gerais</v>
          </cell>
          <cell r="D53" t="str">
            <v>4Alugueis</v>
          </cell>
          <cell r="E53" t="str">
            <v>5Aluguel Pago a Terceiros</v>
          </cell>
          <cell r="F53" t="str">
            <v>3TOTAL VITES</v>
          </cell>
          <cell r="G53">
            <v>16548.43</v>
          </cell>
          <cell r="H53">
            <v>45028.05</v>
          </cell>
          <cell r="I53">
            <v>38283.65</v>
          </cell>
        </row>
        <row r="54">
          <cell r="A54" t="str">
            <v>1Resultado Gerencial</v>
          </cell>
          <cell r="B54" t="str">
            <v>2Total Despesas Administrativas</v>
          </cell>
          <cell r="C54" t="str">
            <v>3Gastos Gerais</v>
          </cell>
          <cell r="D54" t="str">
            <v>4Alugueis</v>
          </cell>
          <cell r="E54" t="str">
            <v>5Aluguel Pago a Terceiros</v>
          </cell>
          <cell r="F54" t="str">
            <v>3TOTAL BUELIM</v>
          </cell>
          <cell r="G54">
            <v>-225525.31</v>
          </cell>
          <cell r="H54">
            <v>-445255.6</v>
          </cell>
          <cell r="I54">
            <v>-107042.14</v>
          </cell>
        </row>
        <row r="55">
          <cell r="A55" t="str">
            <v>1Resultado Gerencial</v>
          </cell>
          <cell r="B55" t="str">
            <v>2Total Despesas Administrativas</v>
          </cell>
          <cell r="C55" t="str">
            <v>3Gastos Gerais</v>
          </cell>
          <cell r="D55" t="str">
            <v>4Alugueis</v>
          </cell>
          <cell r="E55" t="str">
            <v>5Aluguel Pago a Terceiros</v>
          </cell>
          <cell r="F55" t="str">
            <v>3TOTAL VIVEM1</v>
          </cell>
          <cell r="G55">
            <v>119911.31</v>
          </cell>
          <cell r="H55">
            <v>141451.88</v>
          </cell>
          <cell r="I55">
            <v>128287.56</v>
          </cell>
        </row>
        <row r="56">
          <cell r="A56" t="str">
            <v>1Resultado Gerencial</v>
          </cell>
          <cell r="B56" t="str">
            <v>2Total Despesas Administrativas</v>
          </cell>
          <cell r="C56" t="str">
            <v>3Gastos Gerais</v>
          </cell>
          <cell r="D56" t="str">
            <v>4Alugueis</v>
          </cell>
          <cell r="E56" t="str">
            <v>5Aluguel Pago a Terceiros</v>
          </cell>
          <cell r="F56" t="str">
            <v>3TOTAL VIVEM2</v>
          </cell>
          <cell r="G56">
            <v>235.99</v>
          </cell>
          <cell r="H56">
            <v>0</v>
          </cell>
          <cell r="I56">
            <v>340.77</v>
          </cell>
        </row>
        <row r="57">
          <cell r="A57" t="str">
            <v>1Resultado Gerencial</v>
          </cell>
          <cell r="B57" t="str">
            <v>2Total Despesas Administrativas</v>
          </cell>
          <cell r="C57" t="str">
            <v>3Gastos Gerais</v>
          </cell>
          <cell r="D57" t="str">
            <v>4Alugueis</v>
          </cell>
          <cell r="E57" t="str">
            <v>5Aluguel Pago a Terceiros</v>
          </cell>
          <cell r="F57" t="str">
            <v>3TOTAL A RATEAR</v>
          </cell>
          <cell r="G57">
            <v>0</v>
          </cell>
          <cell r="H57">
            <v>0</v>
          </cell>
          <cell r="I57">
            <v>-1167.8900000000001</v>
          </cell>
        </row>
        <row r="58">
          <cell r="A58" t="str">
            <v>1Resultado Gerencial</v>
          </cell>
          <cell r="B58" t="str">
            <v>2Total Despesas Administrativas</v>
          </cell>
          <cell r="C58" t="str">
            <v>3Gastos Gerais</v>
          </cell>
          <cell r="D58" t="str">
            <v>4Alugueis</v>
          </cell>
          <cell r="E58" t="str">
            <v>5Despesas Aluguel Atribuido</v>
          </cell>
          <cell r="F58" t="str">
            <v>3TOTAL BVIDA</v>
          </cell>
          <cell r="G58">
            <v>92154.67</v>
          </cell>
          <cell r="H58">
            <v>90329.68</v>
          </cell>
          <cell r="I58">
            <v>92186.43</v>
          </cell>
        </row>
        <row r="59">
          <cell r="A59" t="str">
            <v>1Resultado Gerencial</v>
          </cell>
          <cell r="B59" t="str">
            <v>2Total Despesas Administrativas</v>
          </cell>
          <cell r="C59" t="str">
            <v>3Gastos Gerais</v>
          </cell>
          <cell r="D59" t="str">
            <v>4Alugueis</v>
          </cell>
          <cell r="E59" t="str">
            <v>5Despesas Aluguel Atribuido</v>
          </cell>
          <cell r="F59" t="str">
            <v>3TOTAL CODAM</v>
          </cell>
          <cell r="G59">
            <v>8846.99</v>
          </cell>
          <cell r="H59">
            <v>8942.85</v>
          </cell>
          <cell r="I59">
            <v>8856.74</v>
          </cell>
        </row>
        <row r="60">
          <cell r="A60" t="str">
            <v>1Resultado Gerencial</v>
          </cell>
          <cell r="B60" t="str">
            <v>2Total Despesas Administrativas</v>
          </cell>
          <cell r="C60" t="str">
            <v>3Gastos Gerais</v>
          </cell>
          <cell r="D60" t="str">
            <v>4Alugueis</v>
          </cell>
          <cell r="E60" t="str">
            <v>5Despesas Aluguel Atribuido</v>
          </cell>
          <cell r="F60" t="str">
            <v>3TOTAL PRESI</v>
          </cell>
          <cell r="G60">
            <v>14878.44</v>
          </cell>
          <cell r="H60">
            <v>12919.85</v>
          </cell>
          <cell r="I60">
            <v>14897.4</v>
          </cell>
        </row>
        <row r="61">
          <cell r="A61" t="str">
            <v>1Resultado Gerencial</v>
          </cell>
          <cell r="B61" t="str">
            <v>2Total Despesas Administrativas</v>
          </cell>
          <cell r="C61" t="str">
            <v>3Gastos Gerais</v>
          </cell>
          <cell r="D61" t="str">
            <v>4Alugueis</v>
          </cell>
          <cell r="E61" t="str">
            <v>5Despesas Aluguel Atribuido</v>
          </cell>
          <cell r="F61" t="str">
            <v>3TOTAL VICEP</v>
          </cell>
          <cell r="G61">
            <v>283680.78999999998</v>
          </cell>
          <cell r="H61">
            <v>286547.24</v>
          </cell>
          <cell r="I61">
            <v>283672.65000000002</v>
          </cell>
        </row>
        <row r="62">
          <cell r="A62" t="str">
            <v>1Resultado Gerencial</v>
          </cell>
          <cell r="B62" t="str">
            <v>2Total Despesas Administrativas</v>
          </cell>
          <cell r="C62" t="str">
            <v>3Gastos Gerais</v>
          </cell>
          <cell r="D62" t="str">
            <v>4Alugueis</v>
          </cell>
          <cell r="E62" t="str">
            <v>5Despesas Aluguel Atribuido</v>
          </cell>
          <cell r="F62" t="str">
            <v>3TOTAL VICOF</v>
          </cell>
          <cell r="G62">
            <v>8754.14</v>
          </cell>
          <cell r="H62">
            <v>8297.9500000000007</v>
          </cell>
          <cell r="I62">
            <v>8749.2900000000009</v>
          </cell>
        </row>
        <row r="63">
          <cell r="A63" t="str">
            <v>1Resultado Gerencial</v>
          </cell>
          <cell r="B63" t="str">
            <v>2Total Despesas Administrativas</v>
          </cell>
          <cell r="C63" t="str">
            <v>3Gastos Gerais</v>
          </cell>
          <cell r="D63" t="str">
            <v>4Alugueis</v>
          </cell>
          <cell r="E63" t="str">
            <v>5Despesas Aluguel Atribuido</v>
          </cell>
          <cell r="F63" t="str">
            <v>3TOTAL VICRI</v>
          </cell>
          <cell r="G63">
            <v>0</v>
          </cell>
          <cell r="H63">
            <v>0</v>
          </cell>
          <cell r="I63">
            <v>0</v>
          </cell>
        </row>
        <row r="64">
          <cell r="A64" t="str">
            <v>1Resultado Gerencial</v>
          </cell>
          <cell r="B64" t="str">
            <v>2Total Despesas Administrativas</v>
          </cell>
          <cell r="C64" t="str">
            <v>3Gastos Gerais</v>
          </cell>
          <cell r="D64" t="str">
            <v>4Alugueis</v>
          </cell>
          <cell r="E64" t="str">
            <v>5Despesas Aluguel Atribuido</v>
          </cell>
          <cell r="F64" t="str">
            <v>3TOTAL VIPEF</v>
          </cell>
          <cell r="G64">
            <v>39313.99</v>
          </cell>
          <cell r="H64">
            <v>37786.5</v>
          </cell>
          <cell r="I64">
            <v>39355.83</v>
          </cell>
        </row>
        <row r="65">
          <cell r="A65" t="str">
            <v>1Resultado Gerencial</v>
          </cell>
          <cell r="B65" t="str">
            <v>2Total Despesas Administrativas</v>
          </cell>
          <cell r="C65" t="str">
            <v>3Gastos Gerais</v>
          </cell>
          <cell r="D65" t="str">
            <v>4Alugueis</v>
          </cell>
          <cell r="E65" t="str">
            <v>5Despesas Aluguel Atribuido</v>
          </cell>
          <cell r="F65" t="str">
            <v>3TOTAL VIPEX</v>
          </cell>
          <cell r="G65">
            <v>9047.7099999999991</v>
          </cell>
          <cell r="H65">
            <v>7846.5</v>
          </cell>
          <cell r="I65">
            <v>9050.23</v>
          </cell>
        </row>
        <row r="66">
          <cell r="A66" t="str">
            <v>1Resultado Gerencial</v>
          </cell>
          <cell r="B66" t="str">
            <v>2Total Despesas Administrativas</v>
          </cell>
          <cell r="C66" t="str">
            <v>3Gastos Gerais</v>
          </cell>
          <cell r="D66" t="str">
            <v>4Alugueis</v>
          </cell>
          <cell r="E66" t="str">
            <v>5Despesas Aluguel Atribuido</v>
          </cell>
          <cell r="F66" t="str">
            <v>3TOTAL VIPIN</v>
          </cell>
          <cell r="G66">
            <v>415.24</v>
          </cell>
          <cell r="H66">
            <v>413.39</v>
          </cell>
          <cell r="I66">
            <v>415.25</v>
          </cell>
        </row>
        <row r="67">
          <cell r="A67" t="str">
            <v>1Resultado Gerencial</v>
          </cell>
          <cell r="B67" t="str">
            <v>2Total Despesas Administrativas</v>
          </cell>
          <cell r="C67" t="str">
            <v>3Gastos Gerais</v>
          </cell>
          <cell r="D67" t="str">
            <v>4Alugueis</v>
          </cell>
          <cell r="E67" t="str">
            <v>5Despesas Aluguel Atribuido</v>
          </cell>
          <cell r="F67" t="str">
            <v>3TOTAL VIPRA</v>
          </cell>
          <cell r="G67">
            <v>116899.7</v>
          </cell>
          <cell r="H67">
            <v>110427.69</v>
          </cell>
          <cell r="I67">
            <v>116876.52</v>
          </cell>
        </row>
        <row r="68">
          <cell r="A68" t="str">
            <v>1Resultado Gerencial</v>
          </cell>
          <cell r="B68" t="str">
            <v>2Total Despesas Administrativas</v>
          </cell>
          <cell r="C68" t="str">
            <v>3Gastos Gerais</v>
          </cell>
          <cell r="D68" t="str">
            <v>4Alugueis</v>
          </cell>
          <cell r="E68" t="str">
            <v>5Despesas Aluguel Atribuido</v>
          </cell>
          <cell r="F68" t="str">
            <v>3TOTAL VIREA</v>
          </cell>
          <cell r="G68">
            <v>140349.59</v>
          </cell>
          <cell r="H68">
            <v>148721.97</v>
          </cell>
          <cell r="I68">
            <v>140314.76999999999</v>
          </cell>
        </row>
        <row r="69">
          <cell r="A69" t="str">
            <v>1Resultado Gerencial</v>
          </cell>
          <cell r="B69" t="str">
            <v>2Total Despesas Administrativas</v>
          </cell>
          <cell r="C69" t="str">
            <v>3Gastos Gerais</v>
          </cell>
          <cell r="D69" t="str">
            <v>4Alugueis</v>
          </cell>
          <cell r="E69" t="str">
            <v>5Despesas Aluguel Atribuido</v>
          </cell>
          <cell r="F69" t="str">
            <v>3TOTAL VISUE</v>
          </cell>
          <cell r="G69">
            <v>279.47000000000003</v>
          </cell>
          <cell r="H69">
            <v>279.47000000000003</v>
          </cell>
          <cell r="I69">
            <v>279.47000000000003</v>
          </cell>
        </row>
        <row r="70">
          <cell r="A70" t="str">
            <v>1Resultado Gerencial</v>
          </cell>
          <cell r="B70" t="str">
            <v>2Total Despesas Administrativas</v>
          </cell>
          <cell r="C70" t="str">
            <v>3Gastos Gerais</v>
          </cell>
          <cell r="D70" t="str">
            <v>4Alugueis</v>
          </cell>
          <cell r="E70" t="str">
            <v>5Despesas Aluguel Atribuido</v>
          </cell>
          <cell r="F70" t="str">
            <v>3TOTAL VITEC</v>
          </cell>
          <cell r="G70">
            <v>49783.03</v>
          </cell>
          <cell r="H70">
            <v>48916.3</v>
          </cell>
          <cell r="I70">
            <v>49812.81</v>
          </cell>
        </row>
        <row r="71">
          <cell r="A71" t="str">
            <v>1Resultado Gerencial</v>
          </cell>
          <cell r="B71" t="str">
            <v>2Total Despesas Administrativas</v>
          </cell>
          <cell r="C71" t="str">
            <v>3Gastos Gerais</v>
          </cell>
          <cell r="D71" t="str">
            <v>4Alugueis</v>
          </cell>
          <cell r="E71" t="str">
            <v>5Despesas Aluguel Atribuido</v>
          </cell>
          <cell r="F71" t="str">
            <v>3TOTAL VITES</v>
          </cell>
          <cell r="G71">
            <v>177592.52</v>
          </cell>
          <cell r="H71">
            <v>176913.65</v>
          </cell>
          <cell r="I71">
            <v>177572.38</v>
          </cell>
        </row>
        <row r="72">
          <cell r="A72" t="str">
            <v>1Resultado Gerencial</v>
          </cell>
          <cell r="B72" t="str">
            <v>2Total Despesas Administrativas</v>
          </cell>
          <cell r="C72" t="str">
            <v>3Gastos Gerais</v>
          </cell>
          <cell r="D72" t="str">
            <v>4Alugueis</v>
          </cell>
          <cell r="E72" t="str">
            <v>5Despesas Aluguel Atribuido</v>
          </cell>
          <cell r="F72" t="str">
            <v>3TOTAL BUELIM</v>
          </cell>
          <cell r="G72">
            <v>-1106373.1299999999</v>
          </cell>
          <cell r="H72">
            <v>-1107197.05</v>
          </cell>
          <cell r="I72">
            <v>-1106373.1299999999</v>
          </cell>
        </row>
        <row r="73">
          <cell r="A73" t="str">
            <v>1Resultado Gerencial</v>
          </cell>
          <cell r="B73" t="str">
            <v>2Total Despesas Administrativas</v>
          </cell>
          <cell r="C73" t="str">
            <v>3Gastos Gerais</v>
          </cell>
          <cell r="D73" t="str">
            <v>4Alugueis</v>
          </cell>
          <cell r="E73" t="str">
            <v>5Despesas Aluguel Atribuido</v>
          </cell>
          <cell r="F73" t="str">
            <v>3TOTAL VIVEM1</v>
          </cell>
          <cell r="G73">
            <v>164097.38</v>
          </cell>
          <cell r="H73">
            <v>168574.54</v>
          </cell>
          <cell r="I73">
            <v>164053.89000000001</v>
          </cell>
        </row>
        <row r="74">
          <cell r="A74" t="str">
            <v>1Resultado Gerencial</v>
          </cell>
          <cell r="B74" t="str">
            <v>2Total Despesas Administrativas</v>
          </cell>
          <cell r="C74" t="str">
            <v>3Gastos Gerais</v>
          </cell>
          <cell r="D74" t="str">
            <v>4Alugueis</v>
          </cell>
          <cell r="E74" t="str">
            <v>5Despesas Aluguel Atribuido</v>
          </cell>
          <cell r="F74" t="str">
            <v>3TOTAL VIVEM2</v>
          </cell>
          <cell r="G74">
            <v>279.47000000000003</v>
          </cell>
          <cell r="H74">
            <v>279.47000000000003</v>
          </cell>
          <cell r="I74">
            <v>279.47000000000003</v>
          </cell>
        </row>
        <row r="75">
          <cell r="A75" t="str">
            <v>1Resultado Gerencial</v>
          </cell>
          <cell r="B75" t="str">
            <v>2Total Despesas Administrativas</v>
          </cell>
          <cell r="C75" t="str">
            <v>3Gastos Gerais</v>
          </cell>
          <cell r="D75" t="str">
            <v>4Viagens e Veiculos</v>
          </cell>
          <cell r="E75" t="str">
            <v>5Despesas com Viagens</v>
          </cell>
          <cell r="F75" t="str">
            <v>3TOTAL BVIDA</v>
          </cell>
          <cell r="G75">
            <v>6438.94</v>
          </cell>
          <cell r="H75">
            <v>7471.57</v>
          </cell>
          <cell r="I75">
            <v>7631.76</v>
          </cell>
        </row>
        <row r="76">
          <cell r="A76" t="str">
            <v>1Resultado Gerencial</v>
          </cell>
          <cell r="B76" t="str">
            <v>2Total Despesas Administrativas</v>
          </cell>
          <cell r="C76" t="str">
            <v>3Gastos Gerais</v>
          </cell>
          <cell r="D76" t="str">
            <v>4Viagens e Veiculos</v>
          </cell>
          <cell r="E76" t="str">
            <v>5Despesas com Viagens</v>
          </cell>
          <cell r="F76" t="str">
            <v>3TOTAL CODAM</v>
          </cell>
          <cell r="G76">
            <v>2510.65</v>
          </cell>
          <cell r="H76">
            <v>9328.65</v>
          </cell>
          <cell r="I76">
            <v>1973.98</v>
          </cell>
        </row>
        <row r="77">
          <cell r="A77" t="str">
            <v>1Resultado Gerencial</v>
          </cell>
          <cell r="B77" t="str">
            <v>2Total Despesas Administrativas</v>
          </cell>
          <cell r="C77" t="str">
            <v>3Gastos Gerais</v>
          </cell>
          <cell r="D77" t="str">
            <v>4Viagens e Veiculos</v>
          </cell>
          <cell r="E77" t="str">
            <v>5Despesas com Viagens</v>
          </cell>
          <cell r="F77" t="str">
            <v>3TOTAL PRESI</v>
          </cell>
          <cell r="G77">
            <v>935.98</v>
          </cell>
          <cell r="H77">
            <v>14489.9</v>
          </cell>
          <cell r="I77">
            <v>3678.78</v>
          </cell>
        </row>
        <row r="78">
          <cell r="A78" t="str">
            <v>1Resultado Gerencial</v>
          </cell>
          <cell r="B78" t="str">
            <v>2Total Despesas Administrativas</v>
          </cell>
          <cell r="C78" t="str">
            <v>3Gastos Gerais</v>
          </cell>
          <cell r="D78" t="str">
            <v>4Viagens e Veiculos</v>
          </cell>
          <cell r="E78" t="str">
            <v>5Despesas com Viagens</v>
          </cell>
          <cell r="F78" t="str">
            <v>3TOTAL VICEP</v>
          </cell>
          <cell r="G78">
            <v>59372.79</v>
          </cell>
          <cell r="H78">
            <v>76953.53</v>
          </cell>
          <cell r="I78">
            <v>64004.59</v>
          </cell>
        </row>
        <row r="79">
          <cell r="A79" t="str">
            <v>1Resultado Gerencial</v>
          </cell>
          <cell r="B79" t="str">
            <v>2Total Despesas Administrativas</v>
          </cell>
          <cell r="C79" t="str">
            <v>3Gastos Gerais</v>
          </cell>
          <cell r="D79" t="str">
            <v>4Viagens e Veiculos</v>
          </cell>
          <cell r="E79" t="str">
            <v>5Despesas com Viagens</v>
          </cell>
          <cell r="F79" t="str">
            <v>3TOTAL VICOF</v>
          </cell>
          <cell r="G79">
            <v>4526.88</v>
          </cell>
          <cell r="H79">
            <v>12542.16</v>
          </cell>
          <cell r="I79">
            <v>10696.61</v>
          </cell>
        </row>
        <row r="80">
          <cell r="A80" t="str">
            <v>1Resultado Gerencial</v>
          </cell>
          <cell r="B80" t="str">
            <v>2Total Despesas Administrativas</v>
          </cell>
          <cell r="C80" t="str">
            <v>3Gastos Gerais</v>
          </cell>
          <cell r="D80" t="str">
            <v>4Viagens e Veiculos</v>
          </cell>
          <cell r="E80" t="str">
            <v>5Despesas com Viagens</v>
          </cell>
          <cell r="F80" t="str">
            <v>3TOTAL VICRI</v>
          </cell>
          <cell r="G80">
            <v>0</v>
          </cell>
          <cell r="H80">
            <v>0</v>
          </cell>
          <cell r="I80">
            <v>0</v>
          </cell>
        </row>
        <row r="81">
          <cell r="A81" t="str">
            <v>1Resultado Gerencial</v>
          </cell>
          <cell r="B81" t="str">
            <v>2Total Despesas Administrativas</v>
          </cell>
          <cell r="C81" t="str">
            <v>3Gastos Gerais</v>
          </cell>
          <cell r="D81" t="str">
            <v>4Viagens e Veiculos</v>
          </cell>
          <cell r="E81" t="str">
            <v>5Despesas com Viagens</v>
          </cell>
          <cell r="F81" t="str">
            <v>3TOTAL VIFCO</v>
          </cell>
          <cell r="G81">
            <v>0</v>
          </cell>
          <cell r="H81">
            <v>0</v>
          </cell>
          <cell r="I81">
            <v>0</v>
          </cell>
        </row>
        <row r="82">
          <cell r="A82" t="str">
            <v>1Resultado Gerencial</v>
          </cell>
          <cell r="B82" t="str">
            <v>2Total Despesas Administrativas</v>
          </cell>
          <cell r="C82" t="str">
            <v>3Gastos Gerais</v>
          </cell>
          <cell r="D82" t="str">
            <v>4Viagens e Veiculos</v>
          </cell>
          <cell r="E82" t="str">
            <v>5Despesas com Viagens</v>
          </cell>
          <cell r="F82" t="str">
            <v>3TOTAL VIFIC</v>
          </cell>
          <cell r="G82">
            <v>358.58</v>
          </cell>
          <cell r="H82">
            <v>0</v>
          </cell>
          <cell r="I82">
            <v>-358.58</v>
          </cell>
        </row>
        <row r="83">
          <cell r="A83" t="str">
            <v>1Resultado Gerencial</v>
          </cell>
          <cell r="B83" t="str">
            <v>2Total Despesas Administrativas</v>
          </cell>
          <cell r="C83" t="str">
            <v>3Gastos Gerais</v>
          </cell>
          <cell r="D83" t="str">
            <v>4Viagens e Veiculos</v>
          </cell>
          <cell r="E83" t="str">
            <v>5Despesas com Viagens</v>
          </cell>
          <cell r="F83" t="str">
            <v>3TOTAL VIPAI</v>
          </cell>
          <cell r="G83">
            <v>0</v>
          </cell>
          <cell r="H83">
            <v>0</v>
          </cell>
          <cell r="I83">
            <v>0</v>
          </cell>
        </row>
        <row r="84">
          <cell r="A84" t="str">
            <v>1Resultado Gerencial</v>
          </cell>
          <cell r="B84" t="str">
            <v>2Total Despesas Administrativas</v>
          </cell>
          <cell r="C84" t="str">
            <v>3Gastos Gerais</v>
          </cell>
          <cell r="D84" t="str">
            <v>4Viagens e Veiculos</v>
          </cell>
          <cell r="E84" t="str">
            <v>5Despesas com Viagens</v>
          </cell>
          <cell r="F84" t="str">
            <v>3TOTAL VIPEF</v>
          </cell>
          <cell r="G84">
            <v>11100.34</v>
          </cell>
          <cell r="H84">
            <v>25112.26</v>
          </cell>
          <cell r="I84">
            <v>3142.7</v>
          </cell>
        </row>
        <row r="85">
          <cell r="A85" t="str">
            <v>1Resultado Gerencial</v>
          </cell>
          <cell r="B85" t="str">
            <v>2Total Despesas Administrativas</v>
          </cell>
          <cell r="C85" t="str">
            <v>3Gastos Gerais</v>
          </cell>
          <cell r="D85" t="str">
            <v>4Viagens e Veiculos</v>
          </cell>
          <cell r="E85" t="str">
            <v>5Despesas com Viagens</v>
          </cell>
          <cell r="F85" t="str">
            <v>3TOTAL VIPEX</v>
          </cell>
          <cell r="G85">
            <v>8763.14</v>
          </cell>
          <cell r="H85">
            <v>41073.480000000003</v>
          </cell>
          <cell r="I85">
            <v>8787.0499999999993</v>
          </cell>
        </row>
        <row r="86">
          <cell r="A86" t="str">
            <v>1Resultado Gerencial</v>
          </cell>
          <cell r="B86" t="str">
            <v>2Total Despesas Administrativas</v>
          </cell>
          <cell r="C86" t="str">
            <v>3Gastos Gerais</v>
          </cell>
          <cell r="D86" t="str">
            <v>4Viagens e Veiculos</v>
          </cell>
          <cell r="E86" t="str">
            <v>5Despesas com Viagens</v>
          </cell>
          <cell r="F86" t="str">
            <v>3TOTAL VIPIN</v>
          </cell>
          <cell r="G86">
            <v>16213.43</v>
          </cell>
          <cell r="H86">
            <v>39786.68</v>
          </cell>
          <cell r="I86">
            <v>19906.71</v>
          </cell>
        </row>
        <row r="87">
          <cell r="A87" t="str">
            <v>1Resultado Gerencial</v>
          </cell>
          <cell r="B87" t="str">
            <v>2Total Despesas Administrativas</v>
          </cell>
          <cell r="C87" t="str">
            <v>3Gastos Gerais</v>
          </cell>
          <cell r="D87" t="str">
            <v>4Viagens e Veiculos</v>
          </cell>
          <cell r="E87" t="str">
            <v>5Despesas com Viagens</v>
          </cell>
          <cell r="F87" t="str">
            <v>3TOTAL VIPRA</v>
          </cell>
          <cell r="G87">
            <v>143890.5</v>
          </cell>
          <cell r="H87">
            <v>169158.54</v>
          </cell>
          <cell r="I87">
            <v>140487.15</v>
          </cell>
        </row>
        <row r="88">
          <cell r="A88" t="str">
            <v>1Resultado Gerencial</v>
          </cell>
          <cell r="B88" t="str">
            <v>2Total Despesas Administrativas</v>
          </cell>
          <cell r="C88" t="str">
            <v>3Gastos Gerais</v>
          </cell>
          <cell r="D88" t="str">
            <v>4Viagens e Veiculos</v>
          </cell>
          <cell r="E88" t="str">
            <v>5Despesas com Viagens</v>
          </cell>
          <cell r="F88" t="str">
            <v>3TOTAL VIREA</v>
          </cell>
          <cell r="G88">
            <v>28424.63</v>
          </cell>
          <cell r="H88">
            <v>92987.34</v>
          </cell>
          <cell r="I88">
            <v>35526.199999999997</v>
          </cell>
        </row>
        <row r="89">
          <cell r="A89" t="str">
            <v>1Resultado Gerencial</v>
          </cell>
          <cell r="B89" t="str">
            <v>2Total Despesas Administrativas</v>
          </cell>
          <cell r="C89" t="str">
            <v>3Gastos Gerais</v>
          </cell>
          <cell r="D89" t="str">
            <v>4Viagens e Veiculos</v>
          </cell>
          <cell r="E89" t="str">
            <v>5Despesas com Viagens</v>
          </cell>
          <cell r="F89" t="str">
            <v>3TOTAL VISUE</v>
          </cell>
          <cell r="G89">
            <v>0</v>
          </cell>
          <cell r="H89">
            <v>3267.62</v>
          </cell>
          <cell r="I89">
            <v>0</v>
          </cell>
        </row>
        <row r="90">
          <cell r="A90" t="str">
            <v>1Resultado Gerencial</v>
          </cell>
          <cell r="B90" t="str">
            <v>2Total Despesas Administrativas</v>
          </cell>
          <cell r="C90" t="str">
            <v>3Gastos Gerais</v>
          </cell>
          <cell r="D90" t="str">
            <v>4Viagens e Veiculos</v>
          </cell>
          <cell r="E90" t="str">
            <v>5Despesas com Viagens</v>
          </cell>
          <cell r="F90" t="str">
            <v>3TOTAL VITEC</v>
          </cell>
          <cell r="G90">
            <v>42618.48</v>
          </cell>
          <cell r="H90">
            <v>64884.94</v>
          </cell>
          <cell r="I90">
            <v>29625.65</v>
          </cell>
        </row>
        <row r="91">
          <cell r="A91" t="str">
            <v>1Resultado Gerencial</v>
          </cell>
          <cell r="B91" t="str">
            <v>2Total Despesas Administrativas</v>
          </cell>
          <cell r="C91" t="str">
            <v>3Gastos Gerais</v>
          </cell>
          <cell r="D91" t="str">
            <v>4Viagens e Veiculos</v>
          </cell>
          <cell r="E91" t="str">
            <v>5Despesas com Viagens</v>
          </cell>
          <cell r="F91" t="str">
            <v>3TOTAL VITES</v>
          </cell>
          <cell r="G91">
            <v>62117.4</v>
          </cell>
          <cell r="H91">
            <v>56620.74</v>
          </cell>
          <cell r="I91">
            <v>44821.91</v>
          </cell>
        </row>
        <row r="92">
          <cell r="A92" t="str">
            <v>1Resultado Gerencial</v>
          </cell>
          <cell r="B92" t="str">
            <v>2Total Despesas Administrativas</v>
          </cell>
          <cell r="C92" t="str">
            <v>3Gastos Gerais</v>
          </cell>
          <cell r="D92" t="str">
            <v>4Viagens e Veiculos</v>
          </cell>
          <cell r="E92" t="str">
            <v>5Despesas com Viagens</v>
          </cell>
          <cell r="F92" t="str">
            <v>3TOTAL VIVEM1</v>
          </cell>
          <cell r="G92">
            <v>111992.49</v>
          </cell>
          <cell r="H92">
            <v>171384.69</v>
          </cell>
          <cell r="I92">
            <v>112398.61</v>
          </cell>
        </row>
        <row r="93">
          <cell r="A93" t="str">
            <v>1Resultado Gerencial</v>
          </cell>
          <cell r="B93" t="str">
            <v>2Total Despesas Administrativas</v>
          </cell>
          <cell r="C93" t="str">
            <v>3Gastos Gerais</v>
          </cell>
          <cell r="D93" t="str">
            <v>4Viagens e Veiculos</v>
          </cell>
          <cell r="E93" t="str">
            <v>5Despesas com Viagens</v>
          </cell>
          <cell r="F93" t="str">
            <v>3TOTAL VIVEM2</v>
          </cell>
          <cell r="G93">
            <v>14719.15</v>
          </cell>
          <cell r="H93">
            <v>8348.17</v>
          </cell>
          <cell r="I93">
            <v>12595.53</v>
          </cell>
        </row>
        <row r="94">
          <cell r="A94" t="str">
            <v>1Resultado Gerencial</v>
          </cell>
          <cell r="B94" t="str">
            <v>2Total Despesas Administrativas</v>
          </cell>
          <cell r="C94" t="str">
            <v>3Gastos Gerais</v>
          </cell>
          <cell r="D94" t="str">
            <v>4Viagens e Veiculos</v>
          </cell>
          <cell r="E94" t="str">
            <v>5Despesas com Viagens</v>
          </cell>
          <cell r="F94" t="str">
            <v>3TOTAL A RATEAR</v>
          </cell>
          <cell r="G94">
            <v>0</v>
          </cell>
          <cell r="H94">
            <v>0</v>
          </cell>
          <cell r="I94">
            <v>0</v>
          </cell>
        </row>
        <row r="95">
          <cell r="A95" t="str">
            <v>1Resultado Gerencial</v>
          </cell>
          <cell r="B95" t="str">
            <v>2Total Despesas Administrativas</v>
          </cell>
          <cell r="C95" t="str">
            <v>3Gastos Gerais</v>
          </cell>
          <cell r="D95" t="str">
            <v>4Viagens e Veiculos</v>
          </cell>
          <cell r="E95" t="str">
            <v>5Despesas com Veiculos</v>
          </cell>
          <cell r="F95" t="str">
            <v>3TOTAL BVIDA</v>
          </cell>
          <cell r="G95">
            <v>717.72</v>
          </cell>
          <cell r="H95">
            <v>1284.6600000000001</v>
          </cell>
          <cell r="I95">
            <v>1238.8499999999999</v>
          </cell>
        </row>
        <row r="96">
          <cell r="A96" t="str">
            <v>1Resultado Gerencial</v>
          </cell>
          <cell r="B96" t="str">
            <v>2Total Despesas Administrativas</v>
          </cell>
          <cell r="C96" t="str">
            <v>3Gastos Gerais</v>
          </cell>
          <cell r="D96" t="str">
            <v>4Viagens e Veiculos</v>
          </cell>
          <cell r="E96" t="str">
            <v>5Despesas com Veiculos</v>
          </cell>
          <cell r="F96" t="str">
            <v>3TOTAL CODAM</v>
          </cell>
          <cell r="G96">
            <v>11210.73</v>
          </cell>
          <cell r="H96">
            <v>22739.72</v>
          </cell>
          <cell r="I96">
            <v>4868.45</v>
          </cell>
        </row>
        <row r="97">
          <cell r="A97" t="str">
            <v>1Resultado Gerencial</v>
          </cell>
          <cell r="B97" t="str">
            <v>2Total Despesas Administrativas</v>
          </cell>
          <cell r="C97" t="str">
            <v>3Gastos Gerais</v>
          </cell>
          <cell r="D97" t="str">
            <v>4Viagens e Veiculos</v>
          </cell>
          <cell r="E97" t="str">
            <v>5Despesas com Veiculos</v>
          </cell>
          <cell r="F97" t="str">
            <v>3TOTAL PRESI</v>
          </cell>
          <cell r="G97">
            <v>6246</v>
          </cell>
          <cell r="H97">
            <v>13613.51</v>
          </cell>
          <cell r="I97">
            <v>8453.5499999999993</v>
          </cell>
        </row>
        <row r="98">
          <cell r="A98" t="str">
            <v>1Resultado Gerencial</v>
          </cell>
          <cell r="B98" t="str">
            <v>2Total Despesas Administrativas</v>
          </cell>
          <cell r="C98" t="str">
            <v>3Gastos Gerais</v>
          </cell>
          <cell r="D98" t="str">
            <v>4Viagens e Veiculos</v>
          </cell>
          <cell r="E98" t="str">
            <v>5Despesas com Veiculos</v>
          </cell>
          <cell r="F98" t="str">
            <v>3TOTAL VICEP</v>
          </cell>
          <cell r="G98">
            <v>28575.96</v>
          </cell>
          <cell r="H98">
            <v>68068.86</v>
          </cell>
          <cell r="I98">
            <v>39307.980000000003</v>
          </cell>
        </row>
        <row r="99">
          <cell r="A99" t="str">
            <v>1Resultado Gerencial</v>
          </cell>
          <cell r="B99" t="str">
            <v>2Total Despesas Administrativas</v>
          </cell>
          <cell r="C99" t="str">
            <v>3Gastos Gerais</v>
          </cell>
          <cell r="D99" t="str">
            <v>4Viagens e Veiculos</v>
          </cell>
          <cell r="E99" t="str">
            <v>5Despesas com Veiculos</v>
          </cell>
          <cell r="F99" t="str">
            <v>3TOTAL VICOF</v>
          </cell>
          <cell r="G99">
            <v>2917.35</v>
          </cell>
          <cell r="H99">
            <v>10510.15</v>
          </cell>
          <cell r="I99">
            <v>8688.94</v>
          </cell>
        </row>
        <row r="100">
          <cell r="A100" t="str">
            <v>1Resultado Gerencial</v>
          </cell>
          <cell r="B100" t="str">
            <v>2Total Despesas Administrativas</v>
          </cell>
          <cell r="C100" t="str">
            <v>3Gastos Gerais</v>
          </cell>
          <cell r="D100" t="str">
            <v>4Viagens e Veiculos</v>
          </cell>
          <cell r="E100" t="str">
            <v>5Despesas com Veiculos</v>
          </cell>
          <cell r="F100" t="str">
            <v>3TOTAL VICRI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1Resultado Gerencial</v>
          </cell>
          <cell r="B101" t="str">
            <v>2Total Despesas Administrativas</v>
          </cell>
          <cell r="C101" t="str">
            <v>3Gastos Gerais</v>
          </cell>
          <cell r="D101" t="str">
            <v>4Viagens e Veiculos</v>
          </cell>
          <cell r="E101" t="str">
            <v>5Despesas com Veiculos</v>
          </cell>
          <cell r="F101" t="str">
            <v>3TOTAL VIFCO</v>
          </cell>
          <cell r="G101">
            <v>0</v>
          </cell>
          <cell r="H101">
            <v>0</v>
          </cell>
          <cell r="I101">
            <v>0</v>
          </cell>
        </row>
        <row r="102">
          <cell r="A102" t="str">
            <v>1Resultado Gerencial</v>
          </cell>
          <cell r="B102" t="str">
            <v>2Total Despesas Administrativas</v>
          </cell>
          <cell r="C102" t="str">
            <v>3Gastos Gerais</v>
          </cell>
          <cell r="D102" t="str">
            <v>4Viagens e Veiculos</v>
          </cell>
          <cell r="E102" t="str">
            <v>5Despesas com Veiculos</v>
          </cell>
          <cell r="F102" t="str">
            <v>3TOTAL VIFIC</v>
          </cell>
          <cell r="G102">
            <v>0</v>
          </cell>
          <cell r="H102">
            <v>0</v>
          </cell>
          <cell r="I102">
            <v>0</v>
          </cell>
        </row>
        <row r="103">
          <cell r="A103" t="str">
            <v>1Resultado Gerencial</v>
          </cell>
          <cell r="B103" t="str">
            <v>2Total Despesas Administrativas</v>
          </cell>
          <cell r="C103" t="str">
            <v>3Gastos Gerais</v>
          </cell>
          <cell r="D103" t="str">
            <v>4Viagens e Veiculos</v>
          </cell>
          <cell r="E103" t="str">
            <v>5Despesas com Veiculos</v>
          </cell>
          <cell r="F103" t="str">
            <v>3TOTAL VIPEF</v>
          </cell>
          <cell r="G103">
            <v>10618.54</v>
          </cell>
          <cell r="H103">
            <v>16930.04</v>
          </cell>
          <cell r="I103">
            <v>7618.61</v>
          </cell>
        </row>
        <row r="104">
          <cell r="A104" t="str">
            <v>1Resultado Gerencial</v>
          </cell>
          <cell r="B104" t="str">
            <v>2Total Despesas Administrativas</v>
          </cell>
          <cell r="C104" t="str">
            <v>3Gastos Gerais</v>
          </cell>
          <cell r="D104" t="str">
            <v>4Viagens e Veiculos</v>
          </cell>
          <cell r="E104" t="str">
            <v>5Despesas com Veiculos</v>
          </cell>
          <cell r="F104" t="str">
            <v>3TOTAL VIPEX</v>
          </cell>
          <cell r="G104">
            <v>1992.76</v>
          </cell>
          <cell r="H104">
            <v>4902.4799999999996</v>
          </cell>
          <cell r="I104">
            <v>789.25</v>
          </cell>
        </row>
        <row r="105">
          <cell r="A105" t="str">
            <v>1Resultado Gerencial</v>
          </cell>
          <cell r="B105" t="str">
            <v>2Total Despesas Administrativas</v>
          </cell>
          <cell r="C105" t="str">
            <v>3Gastos Gerais</v>
          </cell>
          <cell r="D105" t="str">
            <v>4Viagens e Veiculos</v>
          </cell>
          <cell r="E105" t="str">
            <v>5Despesas com Veiculos</v>
          </cell>
          <cell r="F105" t="str">
            <v>3TOTAL VIPIN</v>
          </cell>
          <cell r="G105">
            <v>8603.27</v>
          </cell>
          <cell r="H105">
            <v>13514.77</v>
          </cell>
          <cell r="I105">
            <v>3880.92</v>
          </cell>
        </row>
        <row r="106">
          <cell r="A106" t="str">
            <v>1Resultado Gerencial</v>
          </cell>
          <cell r="B106" t="str">
            <v>2Total Despesas Administrativas</v>
          </cell>
          <cell r="C106" t="str">
            <v>3Gastos Gerais</v>
          </cell>
          <cell r="D106" t="str">
            <v>4Viagens e Veiculos</v>
          </cell>
          <cell r="E106" t="str">
            <v>5Despesas com Veiculos</v>
          </cell>
          <cell r="F106" t="str">
            <v>3TOTAL VIPRA</v>
          </cell>
          <cell r="G106">
            <v>19867.32</v>
          </cell>
          <cell r="H106">
            <v>378292.14</v>
          </cell>
          <cell r="I106">
            <v>355767.11</v>
          </cell>
        </row>
        <row r="107">
          <cell r="A107" t="str">
            <v>1Resultado Gerencial</v>
          </cell>
          <cell r="B107" t="str">
            <v>2Total Despesas Administrativas</v>
          </cell>
          <cell r="C107" t="str">
            <v>3Gastos Gerais</v>
          </cell>
          <cell r="D107" t="str">
            <v>4Viagens e Veiculos</v>
          </cell>
          <cell r="E107" t="str">
            <v>5Despesas com Veiculos</v>
          </cell>
          <cell r="F107" t="str">
            <v>3TOTAL VIREA</v>
          </cell>
          <cell r="G107">
            <v>30428.75</v>
          </cell>
          <cell r="H107">
            <v>57911.44</v>
          </cell>
          <cell r="I107">
            <v>31307.08</v>
          </cell>
        </row>
        <row r="108">
          <cell r="A108" t="str">
            <v>1Resultado Gerencial</v>
          </cell>
          <cell r="B108" t="str">
            <v>2Total Despesas Administrativas</v>
          </cell>
          <cell r="C108" t="str">
            <v>3Gastos Gerais</v>
          </cell>
          <cell r="D108" t="str">
            <v>4Viagens e Veiculos</v>
          </cell>
          <cell r="E108" t="str">
            <v>5Despesas com Veiculos</v>
          </cell>
          <cell r="F108" t="str">
            <v>3TOTAL VISUE</v>
          </cell>
          <cell r="G108">
            <v>0</v>
          </cell>
          <cell r="H108">
            <v>4687.93</v>
          </cell>
          <cell r="I108">
            <v>625.29999999999995</v>
          </cell>
        </row>
        <row r="109">
          <cell r="A109" t="str">
            <v>1Resultado Gerencial</v>
          </cell>
          <cell r="B109" t="str">
            <v>2Total Despesas Administrativas</v>
          </cell>
          <cell r="C109" t="str">
            <v>3Gastos Gerais</v>
          </cell>
          <cell r="D109" t="str">
            <v>4Viagens e Veiculos</v>
          </cell>
          <cell r="E109" t="str">
            <v>5Despesas com Veiculos</v>
          </cell>
          <cell r="F109" t="str">
            <v>3TOTAL VITEC</v>
          </cell>
          <cell r="G109">
            <v>7656.19</v>
          </cell>
          <cell r="H109">
            <v>10430.120000000001</v>
          </cell>
          <cell r="I109">
            <v>4734.66</v>
          </cell>
        </row>
        <row r="110">
          <cell r="A110" t="str">
            <v>1Resultado Gerencial</v>
          </cell>
          <cell r="B110" t="str">
            <v>2Total Despesas Administrativas</v>
          </cell>
          <cell r="C110" t="str">
            <v>3Gastos Gerais</v>
          </cell>
          <cell r="D110" t="str">
            <v>4Viagens e Veiculos</v>
          </cell>
          <cell r="E110" t="str">
            <v>5Despesas com Veiculos</v>
          </cell>
          <cell r="F110" t="str">
            <v>3TOTAL VITES</v>
          </cell>
          <cell r="G110">
            <v>6562.11</v>
          </cell>
          <cell r="H110">
            <v>11618.5</v>
          </cell>
          <cell r="I110">
            <v>1869.89</v>
          </cell>
        </row>
        <row r="111">
          <cell r="A111" t="str">
            <v>1Resultado Gerencial</v>
          </cell>
          <cell r="B111" t="str">
            <v>2Total Despesas Administrativas</v>
          </cell>
          <cell r="C111" t="str">
            <v>3Gastos Gerais</v>
          </cell>
          <cell r="D111" t="str">
            <v>4Viagens e Veiculos</v>
          </cell>
          <cell r="E111" t="str">
            <v>5Despesas com Veiculos</v>
          </cell>
          <cell r="F111" t="str">
            <v>3TOTAL VIVEM1</v>
          </cell>
          <cell r="G111">
            <v>61757.53</v>
          </cell>
          <cell r="H111">
            <v>347408.89</v>
          </cell>
          <cell r="I111">
            <v>273780.69</v>
          </cell>
        </row>
        <row r="112">
          <cell r="A112" t="str">
            <v>1Resultado Gerencial</v>
          </cell>
          <cell r="B112" t="str">
            <v>2Total Despesas Administrativas</v>
          </cell>
          <cell r="C112" t="str">
            <v>3Gastos Gerais</v>
          </cell>
          <cell r="D112" t="str">
            <v>4Viagens e Veiculos</v>
          </cell>
          <cell r="E112" t="str">
            <v>5Despesas com Veiculos</v>
          </cell>
          <cell r="F112" t="str">
            <v>3TOTAL VIVEM2</v>
          </cell>
          <cell r="G112">
            <v>0</v>
          </cell>
          <cell r="H112">
            <v>3626.94</v>
          </cell>
          <cell r="I112">
            <v>3348.88</v>
          </cell>
        </row>
        <row r="113">
          <cell r="A113" t="str">
            <v>1Resultado Gerencial</v>
          </cell>
          <cell r="B113" t="str">
            <v>2Total Despesas Administrativas</v>
          </cell>
          <cell r="C113" t="str">
            <v>3Gastos Gerais</v>
          </cell>
          <cell r="D113" t="str">
            <v>4Viagens e Veiculos</v>
          </cell>
          <cell r="E113" t="str">
            <v>5Despesas com Veiculos</v>
          </cell>
          <cell r="F113" t="str">
            <v>3TOTAL A RATEAR</v>
          </cell>
          <cell r="G113">
            <v>0</v>
          </cell>
          <cell r="H113">
            <v>0</v>
          </cell>
          <cell r="I113">
            <v>-7900</v>
          </cell>
        </row>
        <row r="114">
          <cell r="A114" t="str">
            <v>1Resultado Gerencial</v>
          </cell>
          <cell r="B114" t="str">
            <v>2Total Despesas Administrativas</v>
          </cell>
          <cell r="C114" t="str">
            <v>3Gastos Gerais</v>
          </cell>
          <cell r="D114" t="str">
            <v>4Custos de Computador</v>
          </cell>
          <cell r="E114" t="str">
            <v>5Despesas Software CPD</v>
          </cell>
          <cell r="F114" t="str">
            <v>3TOTAL BVIDA</v>
          </cell>
          <cell r="G114">
            <v>21544.07</v>
          </cell>
          <cell r="H114">
            <v>72603.12</v>
          </cell>
          <cell r="I114">
            <v>41573.919999999998</v>
          </cell>
        </row>
        <row r="115">
          <cell r="A115" t="str">
            <v>1Resultado Gerencial</v>
          </cell>
          <cell r="B115" t="str">
            <v>2Total Despesas Administrativas</v>
          </cell>
          <cell r="C115" t="str">
            <v>3Gastos Gerais</v>
          </cell>
          <cell r="D115" t="str">
            <v>4Custos de Computador</v>
          </cell>
          <cell r="E115" t="str">
            <v>5Despesas Software CPD</v>
          </cell>
          <cell r="F115" t="str">
            <v>3TOTAL CODAM</v>
          </cell>
          <cell r="G115">
            <v>444.34</v>
          </cell>
          <cell r="H115">
            <v>429.89</v>
          </cell>
          <cell r="I115">
            <v>444.34</v>
          </cell>
        </row>
        <row r="116">
          <cell r="A116" t="str">
            <v>1Resultado Gerencial</v>
          </cell>
          <cell r="B116" t="str">
            <v>2Total Despesas Administrativas</v>
          </cell>
          <cell r="C116" t="str">
            <v>3Gastos Gerais</v>
          </cell>
          <cell r="D116" t="str">
            <v>4Custos de Computador</v>
          </cell>
          <cell r="E116" t="str">
            <v>5Despesas Software CPD</v>
          </cell>
          <cell r="F116" t="str">
            <v>3TOTAL PRESI</v>
          </cell>
          <cell r="G116">
            <v>1374.43</v>
          </cell>
          <cell r="H116">
            <v>756.25</v>
          </cell>
          <cell r="I116">
            <v>212.43</v>
          </cell>
        </row>
        <row r="117">
          <cell r="A117" t="str">
            <v>1Resultado Gerencial</v>
          </cell>
          <cell r="B117" t="str">
            <v>2Total Despesas Administrativas</v>
          </cell>
          <cell r="C117" t="str">
            <v>3Gastos Gerais</v>
          </cell>
          <cell r="D117" t="str">
            <v>4Custos de Computador</v>
          </cell>
          <cell r="E117" t="str">
            <v>5Despesas Software CPD</v>
          </cell>
          <cell r="F117" t="str">
            <v>3TOTAL VICEP</v>
          </cell>
          <cell r="G117">
            <v>105445.22</v>
          </cell>
          <cell r="H117">
            <v>328987.33</v>
          </cell>
          <cell r="I117">
            <v>158133.54</v>
          </cell>
        </row>
        <row r="118">
          <cell r="A118" t="str">
            <v>1Resultado Gerencial</v>
          </cell>
          <cell r="B118" t="str">
            <v>2Total Despesas Administrativas</v>
          </cell>
          <cell r="C118" t="str">
            <v>3Gastos Gerais</v>
          </cell>
          <cell r="D118" t="str">
            <v>4Custos de Computador</v>
          </cell>
          <cell r="E118" t="str">
            <v>5Despesas Software CPD</v>
          </cell>
          <cell r="F118" t="str">
            <v>3TOTAL VICOF</v>
          </cell>
          <cell r="G118">
            <v>108188.2</v>
          </cell>
          <cell r="H118">
            <v>270778.36</v>
          </cell>
          <cell r="I118">
            <v>156632.57999999999</v>
          </cell>
        </row>
        <row r="119">
          <cell r="A119" t="str">
            <v>1Resultado Gerencial</v>
          </cell>
          <cell r="B119" t="str">
            <v>2Total Despesas Administrativas</v>
          </cell>
          <cell r="C119" t="str">
            <v>3Gastos Gerais</v>
          </cell>
          <cell r="D119" t="str">
            <v>4Custos de Computador</v>
          </cell>
          <cell r="E119" t="str">
            <v>5Despesas Software CPD</v>
          </cell>
          <cell r="F119" t="str">
            <v>3TOTAL VICRI</v>
          </cell>
          <cell r="G119">
            <v>0</v>
          </cell>
          <cell r="H119">
            <v>0</v>
          </cell>
          <cell r="I119">
            <v>0</v>
          </cell>
        </row>
        <row r="120">
          <cell r="A120" t="str">
            <v>1Resultado Gerencial</v>
          </cell>
          <cell r="B120" t="str">
            <v>2Total Despesas Administrativas</v>
          </cell>
          <cell r="C120" t="str">
            <v>3Gastos Gerais</v>
          </cell>
          <cell r="D120" t="str">
            <v>4Custos de Computador</v>
          </cell>
          <cell r="E120" t="str">
            <v>5Despesas Software CPD</v>
          </cell>
          <cell r="F120" t="str">
            <v>3TOTAL VIFIC</v>
          </cell>
          <cell r="G120">
            <v>9381</v>
          </cell>
          <cell r="H120">
            <v>0</v>
          </cell>
          <cell r="I120">
            <v>-12970</v>
          </cell>
        </row>
        <row r="121">
          <cell r="A121" t="str">
            <v>1Resultado Gerencial</v>
          </cell>
          <cell r="B121" t="str">
            <v>2Total Despesas Administrativas</v>
          </cell>
          <cell r="C121" t="str">
            <v>3Gastos Gerais</v>
          </cell>
          <cell r="D121" t="str">
            <v>4Custos de Computador</v>
          </cell>
          <cell r="E121" t="str">
            <v>5Despesas Software CPD</v>
          </cell>
          <cell r="F121" t="str">
            <v>3TOTAL VIPEF</v>
          </cell>
          <cell r="G121">
            <v>30440.17</v>
          </cell>
          <cell r="H121">
            <v>51529.87</v>
          </cell>
          <cell r="I121">
            <v>21059.29</v>
          </cell>
        </row>
        <row r="122">
          <cell r="A122" t="str">
            <v>1Resultado Gerencial</v>
          </cell>
          <cell r="B122" t="str">
            <v>2Total Despesas Administrativas</v>
          </cell>
          <cell r="C122" t="str">
            <v>3Gastos Gerais</v>
          </cell>
          <cell r="D122" t="str">
            <v>4Custos de Computador</v>
          </cell>
          <cell r="E122" t="str">
            <v>5Despesas Software CPD</v>
          </cell>
          <cell r="F122" t="str">
            <v>3TOTAL VIPEX</v>
          </cell>
          <cell r="G122">
            <v>915.98</v>
          </cell>
          <cell r="H122">
            <v>683.11</v>
          </cell>
          <cell r="I122">
            <v>915.98</v>
          </cell>
        </row>
        <row r="123">
          <cell r="A123" t="str">
            <v>1Resultado Gerencial</v>
          </cell>
          <cell r="B123" t="str">
            <v>2Total Despesas Administrativas</v>
          </cell>
          <cell r="C123" t="str">
            <v>3Gastos Gerais</v>
          </cell>
          <cell r="D123" t="str">
            <v>4Custos de Computador</v>
          </cell>
          <cell r="E123" t="str">
            <v>5Despesas Software CPD</v>
          </cell>
          <cell r="F123" t="str">
            <v>3TOTAL VIPIN</v>
          </cell>
          <cell r="G123">
            <v>55813.54</v>
          </cell>
          <cell r="H123">
            <v>139282.49</v>
          </cell>
          <cell r="I123">
            <v>42266.99</v>
          </cell>
        </row>
        <row r="124">
          <cell r="A124" t="str">
            <v>1Resultado Gerencial</v>
          </cell>
          <cell r="B124" t="str">
            <v>2Total Despesas Administrativas</v>
          </cell>
          <cell r="C124" t="str">
            <v>3Gastos Gerais</v>
          </cell>
          <cell r="D124" t="str">
            <v>4Custos de Computador</v>
          </cell>
          <cell r="E124" t="str">
            <v>5Despesas Software CPD</v>
          </cell>
          <cell r="F124" t="str">
            <v>3TOTAL VIPRA</v>
          </cell>
          <cell r="G124">
            <v>122503.73</v>
          </cell>
          <cell r="H124">
            <v>629581.31999999995</v>
          </cell>
          <cell r="I124">
            <v>160523.21</v>
          </cell>
        </row>
        <row r="125">
          <cell r="A125" t="str">
            <v>1Resultado Gerencial</v>
          </cell>
          <cell r="B125" t="str">
            <v>2Total Despesas Administrativas</v>
          </cell>
          <cell r="C125" t="str">
            <v>3Gastos Gerais</v>
          </cell>
          <cell r="D125" t="str">
            <v>4Custos de Computador</v>
          </cell>
          <cell r="E125" t="str">
            <v>5Despesas Software CPD</v>
          </cell>
          <cell r="F125" t="str">
            <v>3TOTAL VIREA</v>
          </cell>
          <cell r="G125">
            <v>21043.49</v>
          </cell>
          <cell r="H125">
            <v>31419.61</v>
          </cell>
          <cell r="I125">
            <v>18761.21</v>
          </cell>
        </row>
        <row r="126">
          <cell r="A126" t="str">
            <v>1Resultado Gerencial</v>
          </cell>
          <cell r="B126" t="str">
            <v>2Total Despesas Administrativas</v>
          </cell>
          <cell r="C126" t="str">
            <v>3Gastos Gerais</v>
          </cell>
          <cell r="D126" t="str">
            <v>4Custos de Computador</v>
          </cell>
          <cell r="E126" t="str">
            <v>5Despesas Software CPD</v>
          </cell>
          <cell r="F126" t="str">
            <v>3TOTAL VISUE</v>
          </cell>
          <cell r="G126">
            <v>66.760000000000005</v>
          </cell>
          <cell r="H126">
            <v>49.12</v>
          </cell>
          <cell r="I126">
            <v>66.760000000000005</v>
          </cell>
        </row>
        <row r="127">
          <cell r="A127" t="str">
            <v>1Resultado Gerencial</v>
          </cell>
          <cell r="B127" t="str">
            <v>2Total Despesas Administrativas</v>
          </cell>
          <cell r="C127" t="str">
            <v>3Gastos Gerais</v>
          </cell>
          <cell r="D127" t="str">
            <v>4Custos de Computador</v>
          </cell>
          <cell r="E127" t="str">
            <v>5Despesas Software CPD</v>
          </cell>
          <cell r="F127" t="str">
            <v>3TOTAL VITEC</v>
          </cell>
          <cell r="G127">
            <v>39570.35</v>
          </cell>
          <cell r="H127">
            <v>287673.34999999998</v>
          </cell>
          <cell r="I127">
            <v>149478.42000000001</v>
          </cell>
        </row>
        <row r="128">
          <cell r="A128" t="str">
            <v>1Resultado Gerencial</v>
          </cell>
          <cell r="B128" t="str">
            <v>2Total Despesas Administrativas</v>
          </cell>
          <cell r="C128" t="str">
            <v>3Gastos Gerais</v>
          </cell>
          <cell r="D128" t="str">
            <v>4Custos de Computador</v>
          </cell>
          <cell r="E128" t="str">
            <v>5Despesas Software CPD</v>
          </cell>
          <cell r="F128" t="str">
            <v>3TOTAL VITES</v>
          </cell>
          <cell r="G128">
            <v>201439.18</v>
          </cell>
          <cell r="H128">
            <v>316328.98</v>
          </cell>
          <cell r="I128">
            <v>111920.66</v>
          </cell>
        </row>
        <row r="129">
          <cell r="A129" t="str">
            <v>1Resultado Gerencial</v>
          </cell>
          <cell r="B129" t="str">
            <v>2Total Despesas Administrativas</v>
          </cell>
          <cell r="C129" t="str">
            <v>3Gastos Gerais</v>
          </cell>
          <cell r="D129" t="str">
            <v>4Custos de Computador</v>
          </cell>
          <cell r="E129" t="str">
            <v>5Despesas Software CPD</v>
          </cell>
          <cell r="F129" t="str">
            <v>3TOTAL VIVEM1</v>
          </cell>
          <cell r="G129">
            <v>19700.61</v>
          </cell>
          <cell r="H129">
            <v>89943.360000000001</v>
          </cell>
          <cell r="I129">
            <v>40024.22</v>
          </cell>
        </row>
        <row r="130">
          <cell r="A130" t="str">
            <v>1Resultado Gerencial</v>
          </cell>
          <cell r="B130" t="str">
            <v>2Total Despesas Administrativas</v>
          </cell>
          <cell r="C130" t="str">
            <v>3Gastos Gerais</v>
          </cell>
          <cell r="D130" t="str">
            <v>4Custos de Computador</v>
          </cell>
          <cell r="E130" t="str">
            <v>5Despesas Software CPD</v>
          </cell>
          <cell r="F130" t="str">
            <v>3TOTAL VIVEM2</v>
          </cell>
          <cell r="G130">
            <v>18387.099999999999</v>
          </cell>
          <cell r="H130">
            <v>0.43</v>
          </cell>
          <cell r="I130">
            <v>18415.04</v>
          </cell>
        </row>
        <row r="131">
          <cell r="A131" t="str">
            <v>1Resultado Gerencial</v>
          </cell>
          <cell r="B131" t="str">
            <v>2Total Despesas Administrativas</v>
          </cell>
          <cell r="C131" t="str">
            <v>3Gastos Gerais</v>
          </cell>
          <cell r="D131" t="str">
            <v>4Custos de Computador</v>
          </cell>
          <cell r="E131" t="str">
            <v>5Despesas Software CPD</v>
          </cell>
          <cell r="F131" t="str">
            <v>3TOTAL A RATEAR</v>
          </cell>
          <cell r="G131">
            <v>0</v>
          </cell>
          <cell r="H131">
            <v>0</v>
          </cell>
          <cell r="I131">
            <v>0</v>
          </cell>
        </row>
        <row r="132">
          <cell r="A132" t="str">
            <v>1Resultado Gerencial</v>
          </cell>
          <cell r="B132" t="str">
            <v>2Total Despesas Administrativas</v>
          </cell>
          <cell r="C132" t="str">
            <v>3Gastos Gerais</v>
          </cell>
          <cell r="D132" t="str">
            <v>4Custos de Computador</v>
          </cell>
          <cell r="E132" t="str">
            <v>5Aluguel de Maquinas CPD</v>
          </cell>
          <cell r="F132" t="str">
            <v>3TOTAL BVIDA</v>
          </cell>
          <cell r="G132">
            <v>3420.37</v>
          </cell>
          <cell r="H132">
            <v>3402.25</v>
          </cell>
          <cell r="I132">
            <v>18.12</v>
          </cell>
        </row>
        <row r="133">
          <cell r="A133" t="str">
            <v>1Resultado Gerencial</v>
          </cell>
          <cell r="B133" t="str">
            <v>2Total Despesas Administrativas</v>
          </cell>
          <cell r="C133" t="str">
            <v>3Gastos Gerais</v>
          </cell>
          <cell r="D133" t="str">
            <v>4Custos de Computador</v>
          </cell>
          <cell r="E133" t="str">
            <v>5Aluguel de Maquinas CPD</v>
          </cell>
          <cell r="F133" t="str">
            <v>3TOTAL CODAM</v>
          </cell>
          <cell r="G133">
            <v>0</v>
          </cell>
          <cell r="H133">
            <v>80.400000000000006</v>
          </cell>
          <cell r="I133">
            <v>0</v>
          </cell>
        </row>
        <row r="134">
          <cell r="A134" t="str">
            <v>1Resultado Gerencial</v>
          </cell>
          <cell r="B134" t="str">
            <v>2Total Despesas Administrativas</v>
          </cell>
          <cell r="C134" t="str">
            <v>3Gastos Gerais</v>
          </cell>
          <cell r="D134" t="str">
            <v>4Custos de Computador</v>
          </cell>
          <cell r="E134" t="str">
            <v>5Aluguel de Maquinas CPD</v>
          </cell>
          <cell r="F134" t="str">
            <v>3TOTAL PRESI</v>
          </cell>
          <cell r="G134">
            <v>341.9</v>
          </cell>
          <cell r="H134">
            <v>51.28</v>
          </cell>
          <cell r="I134">
            <v>440.19</v>
          </cell>
        </row>
        <row r="135">
          <cell r="A135" t="str">
            <v>1Resultado Gerencial</v>
          </cell>
          <cell r="B135" t="str">
            <v>2Total Despesas Administrativas</v>
          </cell>
          <cell r="C135" t="str">
            <v>3Gastos Gerais</v>
          </cell>
          <cell r="D135" t="str">
            <v>4Custos de Computador</v>
          </cell>
          <cell r="E135" t="str">
            <v>5Aluguel de Maquinas CPD</v>
          </cell>
          <cell r="F135" t="str">
            <v>3TOTAL VICEP</v>
          </cell>
          <cell r="G135">
            <v>11887.75</v>
          </cell>
          <cell r="H135">
            <v>6424.95</v>
          </cell>
          <cell r="I135">
            <v>11634.75</v>
          </cell>
        </row>
        <row r="136">
          <cell r="A136" t="str">
            <v>1Resultado Gerencial</v>
          </cell>
          <cell r="B136" t="str">
            <v>2Total Despesas Administrativas</v>
          </cell>
          <cell r="C136" t="str">
            <v>3Gastos Gerais</v>
          </cell>
          <cell r="D136" t="str">
            <v>4Custos de Computador</v>
          </cell>
          <cell r="E136" t="str">
            <v>5Aluguel de Maquinas CPD</v>
          </cell>
          <cell r="F136" t="str">
            <v>3TOTAL VICOF</v>
          </cell>
          <cell r="G136">
            <v>3735.21</v>
          </cell>
          <cell r="H136">
            <v>7070.09</v>
          </cell>
          <cell r="I136">
            <v>4119.8500000000004</v>
          </cell>
        </row>
        <row r="137">
          <cell r="A137" t="str">
            <v>1Resultado Gerencial</v>
          </cell>
          <cell r="B137" t="str">
            <v>2Total Despesas Administrativas</v>
          </cell>
          <cell r="C137" t="str">
            <v>3Gastos Gerais</v>
          </cell>
          <cell r="D137" t="str">
            <v>4Custos de Computador</v>
          </cell>
          <cell r="E137" t="str">
            <v>5Aluguel de Maquinas CPD</v>
          </cell>
          <cell r="F137" t="str">
            <v>3TOTAL VICRI</v>
          </cell>
          <cell r="G137">
            <v>0</v>
          </cell>
          <cell r="H137">
            <v>0</v>
          </cell>
          <cell r="I137">
            <v>0</v>
          </cell>
        </row>
        <row r="138">
          <cell r="A138" t="str">
            <v>1Resultado Gerencial</v>
          </cell>
          <cell r="B138" t="str">
            <v>2Total Despesas Administrativas</v>
          </cell>
          <cell r="C138" t="str">
            <v>3Gastos Gerais</v>
          </cell>
          <cell r="D138" t="str">
            <v>4Custos de Computador</v>
          </cell>
          <cell r="E138" t="str">
            <v>5Aluguel de Maquinas CPD</v>
          </cell>
          <cell r="F138" t="str">
            <v>3TOTAL VIFIC</v>
          </cell>
          <cell r="G138">
            <v>0</v>
          </cell>
          <cell r="H138">
            <v>0</v>
          </cell>
          <cell r="I138">
            <v>0</v>
          </cell>
        </row>
        <row r="139">
          <cell r="A139" t="str">
            <v>1Resultado Gerencial</v>
          </cell>
          <cell r="B139" t="str">
            <v>2Total Despesas Administrativas</v>
          </cell>
          <cell r="C139" t="str">
            <v>3Gastos Gerais</v>
          </cell>
          <cell r="D139" t="str">
            <v>4Custos de Computador</v>
          </cell>
          <cell r="E139" t="str">
            <v>5Aluguel de Maquinas CPD</v>
          </cell>
          <cell r="F139" t="str">
            <v>3TOTAL VIPEF</v>
          </cell>
          <cell r="G139">
            <v>9641.23</v>
          </cell>
          <cell r="H139">
            <v>837.65</v>
          </cell>
          <cell r="I139">
            <v>8269.3700000000008</v>
          </cell>
        </row>
        <row r="140">
          <cell r="A140" t="str">
            <v>1Resultado Gerencial</v>
          </cell>
          <cell r="B140" t="str">
            <v>2Total Despesas Administrativas</v>
          </cell>
          <cell r="C140" t="str">
            <v>3Gastos Gerais</v>
          </cell>
          <cell r="D140" t="str">
            <v>4Custos de Computador</v>
          </cell>
          <cell r="E140" t="str">
            <v>5Aluguel de Maquinas CPD</v>
          </cell>
          <cell r="F140" t="str">
            <v>3TOTAL VIPEX</v>
          </cell>
          <cell r="G140">
            <v>782.09</v>
          </cell>
          <cell r="H140">
            <v>982.95</v>
          </cell>
          <cell r="I140">
            <v>760.72</v>
          </cell>
        </row>
        <row r="141">
          <cell r="A141" t="str">
            <v>1Resultado Gerencial</v>
          </cell>
          <cell r="B141" t="str">
            <v>2Total Despesas Administrativas</v>
          </cell>
          <cell r="C141" t="str">
            <v>3Gastos Gerais</v>
          </cell>
          <cell r="D141" t="str">
            <v>4Custos de Computador</v>
          </cell>
          <cell r="E141" t="str">
            <v>5Aluguel de Maquinas CPD</v>
          </cell>
          <cell r="F141" t="str">
            <v>3TOTAL VIPIN</v>
          </cell>
          <cell r="G141">
            <v>542.76</v>
          </cell>
          <cell r="H141">
            <v>19070</v>
          </cell>
          <cell r="I141">
            <v>897.48</v>
          </cell>
        </row>
        <row r="142">
          <cell r="A142" t="str">
            <v>1Resultado Gerencial</v>
          </cell>
          <cell r="B142" t="str">
            <v>2Total Despesas Administrativas</v>
          </cell>
          <cell r="C142" t="str">
            <v>3Gastos Gerais</v>
          </cell>
          <cell r="D142" t="str">
            <v>4Custos de Computador</v>
          </cell>
          <cell r="E142" t="str">
            <v>5Aluguel de Maquinas CPD</v>
          </cell>
          <cell r="F142" t="str">
            <v>3TOTAL VIPRA</v>
          </cell>
          <cell r="G142">
            <v>91191.57</v>
          </cell>
          <cell r="H142">
            <v>39266.36</v>
          </cell>
          <cell r="I142">
            <v>23304.14</v>
          </cell>
        </row>
        <row r="143">
          <cell r="A143" t="str">
            <v>1Resultado Gerencial</v>
          </cell>
          <cell r="B143" t="str">
            <v>2Total Despesas Administrativas</v>
          </cell>
          <cell r="C143" t="str">
            <v>3Gastos Gerais</v>
          </cell>
          <cell r="D143" t="str">
            <v>4Custos de Computador</v>
          </cell>
          <cell r="E143" t="str">
            <v>5Aluguel de Maquinas CPD</v>
          </cell>
          <cell r="F143" t="str">
            <v>3TOTAL VIREA</v>
          </cell>
          <cell r="G143">
            <v>4056.32</v>
          </cell>
          <cell r="H143">
            <v>10373.93</v>
          </cell>
          <cell r="I143">
            <v>3924.86</v>
          </cell>
        </row>
        <row r="144">
          <cell r="A144" t="str">
            <v>1Resultado Gerencial</v>
          </cell>
          <cell r="B144" t="str">
            <v>2Total Despesas Administrativas</v>
          </cell>
          <cell r="C144" t="str">
            <v>3Gastos Gerais</v>
          </cell>
          <cell r="D144" t="str">
            <v>4Custos de Computador</v>
          </cell>
          <cell r="E144" t="str">
            <v>5Aluguel de Maquinas CPD</v>
          </cell>
          <cell r="F144" t="str">
            <v>3TOTAL VISUE</v>
          </cell>
          <cell r="G144">
            <v>47.01</v>
          </cell>
          <cell r="H144">
            <v>128.21</v>
          </cell>
          <cell r="I144">
            <v>8.5500000000000007</v>
          </cell>
        </row>
        <row r="145">
          <cell r="A145" t="str">
            <v>1Resultado Gerencial</v>
          </cell>
          <cell r="B145" t="str">
            <v>2Total Despesas Administrativas</v>
          </cell>
          <cell r="C145" t="str">
            <v>3Gastos Gerais</v>
          </cell>
          <cell r="D145" t="str">
            <v>4Custos de Computador</v>
          </cell>
          <cell r="E145" t="str">
            <v>5Aluguel de Maquinas CPD</v>
          </cell>
          <cell r="F145" t="str">
            <v>3TOTAL VITEC</v>
          </cell>
          <cell r="G145">
            <v>4711.67</v>
          </cell>
          <cell r="H145">
            <v>7202.64</v>
          </cell>
          <cell r="I145">
            <v>3582.69</v>
          </cell>
        </row>
        <row r="146">
          <cell r="A146" t="str">
            <v>1Resultado Gerencial</v>
          </cell>
          <cell r="B146" t="str">
            <v>2Total Despesas Administrativas</v>
          </cell>
          <cell r="C146" t="str">
            <v>3Gastos Gerais</v>
          </cell>
          <cell r="D146" t="str">
            <v>4Custos de Computador</v>
          </cell>
          <cell r="E146" t="str">
            <v>5Aluguel de Maquinas CPD</v>
          </cell>
          <cell r="F146" t="str">
            <v>3TOTAL VITES</v>
          </cell>
          <cell r="G146">
            <v>4971.78</v>
          </cell>
          <cell r="H146">
            <v>46847.01</v>
          </cell>
          <cell r="I146">
            <v>4904.9799999999996</v>
          </cell>
        </row>
        <row r="147">
          <cell r="A147" t="str">
            <v>1Resultado Gerencial</v>
          </cell>
          <cell r="B147" t="str">
            <v>2Total Despesas Administrativas</v>
          </cell>
          <cell r="C147" t="str">
            <v>3Gastos Gerais</v>
          </cell>
          <cell r="D147" t="str">
            <v>4Custos de Computador</v>
          </cell>
          <cell r="E147" t="str">
            <v>5Aluguel de Maquinas CPD</v>
          </cell>
          <cell r="F147" t="str">
            <v>3TOTAL VIVEM1</v>
          </cell>
          <cell r="G147">
            <v>2088.59</v>
          </cell>
          <cell r="H147">
            <v>3931.81</v>
          </cell>
          <cell r="I147">
            <v>2505.29</v>
          </cell>
        </row>
        <row r="148">
          <cell r="A148" t="str">
            <v>1Resultado Gerencial</v>
          </cell>
          <cell r="B148" t="str">
            <v>2Total Despesas Administrativas</v>
          </cell>
          <cell r="C148" t="str">
            <v>3Gastos Gerais</v>
          </cell>
          <cell r="D148" t="str">
            <v>4Custos de Computador</v>
          </cell>
          <cell r="E148" t="str">
            <v>5Aluguel de Maquinas CPD</v>
          </cell>
          <cell r="F148" t="str">
            <v>3TOTAL VIVEM2</v>
          </cell>
          <cell r="G148">
            <v>160</v>
          </cell>
          <cell r="H148">
            <v>0</v>
          </cell>
          <cell r="I148">
            <v>100</v>
          </cell>
        </row>
        <row r="149">
          <cell r="A149" t="str">
            <v>1Resultado Gerencial</v>
          </cell>
          <cell r="B149" t="str">
            <v>2Total Despesas Administrativas</v>
          </cell>
          <cell r="C149" t="str">
            <v>3Gastos Gerais</v>
          </cell>
          <cell r="D149" t="str">
            <v>4Custos de Computador</v>
          </cell>
          <cell r="E149" t="str">
            <v>5Aluguel de Maquinas CPD</v>
          </cell>
          <cell r="F149" t="str">
            <v>3TOTAL A RATEAR</v>
          </cell>
          <cell r="G149">
            <v>0</v>
          </cell>
          <cell r="H149">
            <v>0</v>
          </cell>
          <cell r="I149">
            <v>0</v>
          </cell>
        </row>
        <row r="150">
          <cell r="A150" t="str">
            <v>1Resultado Gerencial</v>
          </cell>
          <cell r="B150" t="str">
            <v>2Total Despesas Administrativas</v>
          </cell>
          <cell r="C150" t="str">
            <v>3Gastos Gerais</v>
          </cell>
          <cell r="D150" t="str">
            <v>4Custos de Computador</v>
          </cell>
          <cell r="E150" t="str">
            <v>5Despesas de Usuario Final</v>
          </cell>
          <cell r="F150" t="str">
            <v>3TOTAL BVIDA</v>
          </cell>
          <cell r="G150">
            <v>8074.28</v>
          </cell>
          <cell r="H150">
            <v>7385.06</v>
          </cell>
          <cell r="I150">
            <v>7194.83</v>
          </cell>
        </row>
        <row r="151">
          <cell r="A151" t="str">
            <v>1Resultado Gerencial</v>
          </cell>
          <cell r="B151" t="str">
            <v>2Total Despesas Administrativas</v>
          </cell>
          <cell r="C151" t="str">
            <v>3Gastos Gerais</v>
          </cell>
          <cell r="D151" t="str">
            <v>4Custos de Computador</v>
          </cell>
          <cell r="E151" t="str">
            <v>5Despesas de Usuario Final</v>
          </cell>
          <cell r="F151" t="str">
            <v>3TOTAL CODAM</v>
          </cell>
          <cell r="G151">
            <v>1611.72</v>
          </cell>
          <cell r="H151">
            <v>1511.76</v>
          </cell>
          <cell r="I151">
            <v>1496.39</v>
          </cell>
        </row>
        <row r="152">
          <cell r="A152" t="str">
            <v>1Resultado Gerencial</v>
          </cell>
          <cell r="B152" t="str">
            <v>2Total Despesas Administrativas</v>
          </cell>
          <cell r="C152" t="str">
            <v>3Gastos Gerais</v>
          </cell>
          <cell r="D152" t="str">
            <v>4Custos de Computador</v>
          </cell>
          <cell r="E152" t="str">
            <v>5Despesas de Usuario Final</v>
          </cell>
          <cell r="F152" t="str">
            <v>3TOTAL PRESI</v>
          </cell>
          <cell r="G152">
            <v>3223.41</v>
          </cell>
          <cell r="H152">
            <v>3023.53</v>
          </cell>
          <cell r="I152">
            <v>2992.76</v>
          </cell>
        </row>
        <row r="153">
          <cell r="A153" t="str">
            <v>1Resultado Gerencial</v>
          </cell>
          <cell r="B153" t="str">
            <v>2Total Despesas Administrativas</v>
          </cell>
          <cell r="C153" t="str">
            <v>3Gastos Gerais</v>
          </cell>
          <cell r="D153" t="str">
            <v>4Custos de Computador</v>
          </cell>
          <cell r="E153" t="str">
            <v>5Despesas de Usuario Final</v>
          </cell>
          <cell r="F153" t="str">
            <v>3TOTAL VICEP</v>
          </cell>
          <cell r="G153">
            <v>107256.12</v>
          </cell>
          <cell r="H153">
            <v>110318.83</v>
          </cell>
          <cell r="I153">
            <v>103042.29</v>
          </cell>
        </row>
        <row r="154">
          <cell r="A154" t="str">
            <v>1Resultado Gerencial</v>
          </cell>
          <cell r="B154" t="str">
            <v>2Total Despesas Administrativas</v>
          </cell>
          <cell r="C154" t="str">
            <v>3Gastos Gerais</v>
          </cell>
          <cell r="D154" t="str">
            <v>4Custos de Computador</v>
          </cell>
          <cell r="E154" t="str">
            <v>5Despesas de Usuario Final</v>
          </cell>
          <cell r="F154" t="str">
            <v>3TOTAL VICOF</v>
          </cell>
          <cell r="G154">
            <v>40967.97</v>
          </cell>
          <cell r="H154">
            <v>43202.94</v>
          </cell>
          <cell r="I154">
            <v>37250.629999999997</v>
          </cell>
        </row>
        <row r="155">
          <cell r="A155" t="str">
            <v>1Resultado Gerencial</v>
          </cell>
          <cell r="B155" t="str">
            <v>2Total Despesas Administrativas</v>
          </cell>
          <cell r="C155" t="str">
            <v>3Gastos Gerais</v>
          </cell>
          <cell r="D155" t="str">
            <v>4Custos de Computador</v>
          </cell>
          <cell r="E155" t="str">
            <v>5Despesas de Usuario Final</v>
          </cell>
          <cell r="F155" t="str">
            <v>3TOTAL VIFIC</v>
          </cell>
          <cell r="G155">
            <v>0</v>
          </cell>
          <cell r="H155">
            <v>0</v>
          </cell>
          <cell r="I155">
            <v>0</v>
          </cell>
        </row>
        <row r="156">
          <cell r="A156" t="str">
            <v>1Resultado Gerencial</v>
          </cell>
          <cell r="B156" t="str">
            <v>2Total Despesas Administrativas</v>
          </cell>
          <cell r="C156" t="str">
            <v>3Gastos Gerais</v>
          </cell>
          <cell r="D156" t="str">
            <v>4Custos de Computador</v>
          </cell>
          <cell r="E156" t="str">
            <v>5Despesas de Usuario Final</v>
          </cell>
          <cell r="F156" t="str">
            <v>3TOTAL VIPEF</v>
          </cell>
          <cell r="G156">
            <v>30961.31</v>
          </cell>
          <cell r="H156">
            <v>29109.14</v>
          </cell>
          <cell r="I156">
            <v>28585.27</v>
          </cell>
        </row>
        <row r="157">
          <cell r="A157" t="str">
            <v>1Resultado Gerencial</v>
          </cell>
          <cell r="B157" t="str">
            <v>2Total Despesas Administrativas</v>
          </cell>
          <cell r="C157" t="str">
            <v>3Gastos Gerais</v>
          </cell>
          <cell r="D157" t="str">
            <v>4Custos de Computador</v>
          </cell>
          <cell r="E157" t="str">
            <v>5Despesas de Usuario Final</v>
          </cell>
          <cell r="F157" t="str">
            <v>3TOTAL VIPEX</v>
          </cell>
          <cell r="G157">
            <v>7810.58</v>
          </cell>
          <cell r="H157">
            <v>7326.24</v>
          </cell>
          <cell r="I157">
            <v>7251.69</v>
          </cell>
        </row>
        <row r="158">
          <cell r="A158" t="str">
            <v>1Resultado Gerencial</v>
          </cell>
          <cell r="B158" t="str">
            <v>2Total Despesas Administrativas</v>
          </cell>
          <cell r="C158" t="str">
            <v>3Gastos Gerais</v>
          </cell>
          <cell r="D158" t="str">
            <v>4Custos de Computador</v>
          </cell>
          <cell r="E158" t="str">
            <v>5Despesas de Usuario Final</v>
          </cell>
          <cell r="F158" t="str">
            <v>3TOTAL VIPIN</v>
          </cell>
          <cell r="G158">
            <v>7624.6</v>
          </cell>
          <cell r="H158">
            <v>7151.81</v>
          </cell>
          <cell r="I158">
            <v>7079.05</v>
          </cell>
        </row>
        <row r="159">
          <cell r="A159" t="str">
            <v>1Resultado Gerencial</v>
          </cell>
          <cell r="B159" t="str">
            <v>2Total Despesas Administrativas</v>
          </cell>
          <cell r="C159" t="str">
            <v>3Gastos Gerais</v>
          </cell>
          <cell r="D159" t="str">
            <v>4Custos de Computador</v>
          </cell>
          <cell r="E159" t="str">
            <v>5Despesas de Usuario Final</v>
          </cell>
          <cell r="F159" t="str">
            <v>3TOTAL VIPRA</v>
          </cell>
          <cell r="G159">
            <v>264815.90000000002</v>
          </cell>
          <cell r="H159">
            <v>259706.65</v>
          </cell>
          <cell r="I159">
            <v>234411.78</v>
          </cell>
        </row>
        <row r="160">
          <cell r="A160" t="str">
            <v>1Resultado Gerencial</v>
          </cell>
          <cell r="B160" t="str">
            <v>2Total Despesas Administrativas</v>
          </cell>
          <cell r="C160" t="str">
            <v>3Gastos Gerais</v>
          </cell>
          <cell r="D160" t="str">
            <v>4Custos de Computador</v>
          </cell>
          <cell r="E160" t="str">
            <v>5Despesas de Usuario Final</v>
          </cell>
          <cell r="F160" t="str">
            <v>3TOTAL VIREA</v>
          </cell>
          <cell r="G160">
            <v>56226.8</v>
          </cell>
          <cell r="H160">
            <v>52748.61</v>
          </cell>
          <cell r="I160">
            <v>52205.87</v>
          </cell>
        </row>
        <row r="161">
          <cell r="A161" t="str">
            <v>1Resultado Gerencial</v>
          </cell>
          <cell r="B161" t="str">
            <v>2Total Despesas Administrativas</v>
          </cell>
          <cell r="C161" t="str">
            <v>3Gastos Gerais</v>
          </cell>
          <cell r="D161" t="str">
            <v>4Custos de Computador</v>
          </cell>
          <cell r="E161" t="str">
            <v>5Despesas de Usuario Final</v>
          </cell>
          <cell r="F161" t="str">
            <v>3TOTAL VISUE</v>
          </cell>
          <cell r="G161">
            <v>495.9</v>
          </cell>
          <cell r="H161">
            <v>465.16</v>
          </cell>
          <cell r="I161">
            <v>460.44</v>
          </cell>
        </row>
        <row r="162">
          <cell r="A162" t="str">
            <v>1Resultado Gerencial</v>
          </cell>
          <cell r="B162" t="str">
            <v>2Total Despesas Administrativas</v>
          </cell>
          <cell r="C162" t="str">
            <v>3Gastos Gerais</v>
          </cell>
          <cell r="D162" t="str">
            <v>4Custos de Computador</v>
          </cell>
          <cell r="E162" t="str">
            <v>5Despesas de Usuario Final</v>
          </cell>
          <cell r="F162" t="str">
            <v>3TOTAL VITEC</v>
          </cell>
          <cell r="G162">
            <v>27638.7</v>
          </cell>
          <cell r="H162">
            <v>25979.8</v>
          </cell>
          <cell r="I162">
            <v>25271.71</v>
          </cell>
        </row>
        <row r="163">
          <cell r="A163" t="str">
            <v>1Resultado Gerencial</v>
          </cell>
          <cell r="B163" t="str">
            <v>2Total Despesas Administrativas</v>
          </cell>
          <cell r="C163" t="str">
            <v>3Gastos Gerais</v>
          </cell>
          <cell r="D163" t="str">
            <v>4Custos de Computador</v>
          </cell>
          <cell r="E163" t="str">
            <v>5Despesas de Usuario Final</v>
          </cell>
          <cell r="F163" t="str">
            <v>3TOTAL VITES</v>
          </cell>
          <cell r="G163">
            <v>179561.26</v>
          </cell>
          <cell r="H163">
            <v>168548.01</v>
          </cell>
          <cell r="I163">
            <v>166293.92000000001</v>
          </cell>
        </row>
        <row r="164">
          <cell r="A164" t="str">
            <v>1Resultado Gerencial</v>
          </cell>
          <cell r="B164" t="str">
            <v>2Total Despesas Administrativas</v>
          </cell>
          <cell r="C164" t="str">
            <v>3Gastos Gerais</v>
          </cell>
          <cell r="D164" t="str">
            <v>4Custos de Computador</v>
          </cell>
          <cell r="E164" t="str">
            <v>5Despesas de Usuario Final</v>
          </cell>
          <cell r="F164" t="str">
            <v>3TOTAL VIVEM1</v>
          </cell>
          <cell r="G164">
            <v>46457.8</v>
          </cell>
          <cell r="H164">
            <v>43345.91</v>
          </cell>
          <cell r="I164">
            <v>42965.41</v>
          </cell>
        </row>
        <row r="165">
          <cell r="A165" t="str">
            <v>1Resultado Gerencial</v>
          </cell>
          <cell r="B165" t="str">
            <v>2Total Despesas Administrativas</v>
          </cell>
          <cell r="C165" t="str">
            <v>3Gastos Gerais</v>
          </cell>
          <cell r="D165" t="str">
            <v>4Custos de Computador</v>
          </cell>
          <cell r="E165" t="str">
            <v>5Despesas de Usuario Final</v>
          </cell>
          <cell r="F165" t="str">
            <v>3TOTAL VIVEM2</v>
          </cell>
          <cell r="G165">
            <v>0</v>
          </cell>
          <cell r="H165">
            <v>124.5</v>
          </cell>
          <cell r="I165">
            <v>0</v>
          </cell>
        </row>
        <row r="166">
          <cell r="A166" t="str">
            <v>1Resultado Gerencial</v>
          </cell>
          <cell r="B166" t="str">
            <v>2Total Despesas Administrativas</v>
          </cell>
          <cell r="C166" t="str">
            <v>3Gastos Gerais</v>
          </cell>
          <cell r="D166" t="str">
            <v>4Custos de Computador</v>
          </cell>
          <cell r="E166" t="str">
            <v>5Manutencao de Maquinas CPD</v>
          </cell>
          <cell r="F166" t="str">
            <v>3TOTAL BVIDA</v>
          </cell>
          <cell r="G166">
            <v>1854.7</v>
          </cell>
          <cell r="H166">
            <v>184.03</v>
          </cell>
          <cell r="I166">
            <v>2653.66</v>
          </cell>
        </row>
        <row r="167">
          <cell r="A167" t="str">
            <v>1Resultado Gerencial</v>
          </cell>
          <cell r="B167" t="str">
            <v>2Total Despesas Administrativas</v>
          </cell>
          <cell r="C167" t="str">
            <v>3Gastos Gerais</v>
          </cell>
          <cell r="D167" t="str">
            <v>4Custos de Computador</v>
          </cell>
          <cell r="E167" t="str">
            <v>5Manutencao de Maquinas CPD</v>
          </cell>
          <cell r="F167" t="str">
            <v>3TOTAL CODAM</v>
          </cell>
          <cell r="G167">
            <v>1100.26</v>
          </cell>
          <cell r="H167">
            <v>1527.12</v>
          </cell>
          <cell r="I167">
            <v>1571.51</v>
          </cell>
        </row>
        <row r="168">
          <cell r="A168" t="str">
            <v>1Resultado Gerencial</v>
          </cell>
          <cell r="B168" t="str">
            <v>2Total Despesas Administrativas</v>
          </cell>
          <cell r="C168" t="str">
            <v>3Gastos Gerais</v>
          </cell>
          <cell r="D168" t="str">
            <v>4Custos de Computador</v>
          </cell>
          <cell r="E168" t="str">
            <v>5Manutencao de Maquinas CPD</v>
          </cell>
          <cell r="F168" t="str">
            <v>3TOTAL PRESI</v>
          </cell>
          <cell r="G168">
            <v>438.46</v>
          </cell>
          <cell r="H168">
            <v>613.04999999999995</v>
          </cell>
          <cell r="I168">
            <v>757.55</v>
          </cell>
        </row>
        <row r="169">
          <cell r="A169" t="str">
            <v>1Resultado Gerencial</v>
          </cell>
          <cell r="B169" t="str">
            <v>2Total Despesas Administrativas</v>
          </cell>
          <cell r="C169" t="str">
            <v>3Gastos Gerais</v>
          </cell>
          <cell r="D169" t="str">
            <v>4Custos de Computador</v>
          </cell>
          <cell r="E169" t="str">
            <v>5Manutencao de Maquinas CPD</v>
          </cell>
          <cell r="F169" t="str">
            <v>3TOTAL VICEP</v>
          </cell>
          <cell r="G169">
            <v>61886.41</v>
          </cell>
          <cell r="H169">
            <v>95297.5</v>
          </cell>
          <cell r="I169">
            <v>80007.69</v>
          </cell>
        </row>
        <row r="170">
          <cell r="A170" t="str">
            <v>1Resultado Gerencial</v>
          </cell>
          <cell r="B170" t="str">
            <v>2Total Despesas Administrativas</v>
          </cell>
          <cell r="C170" t="str">
            <v>3Gastos Gerais</v>
          </cell>
          <cell r="D170" t="str">
            <v>4Custos de Computador</v>
          </cell>
          <cell r="E170" t="str">
            <v>5Manutencao de Maquinas CPD</v>
          </cell>
          <cell r="F170" t="str">
            <v>3TOTAL VICOF</v>
          </cell>
          <cell r="G170">
            <v>30318.23</v>
          </cell>
          <cell r="H170">
            <v>35081.07</v>
          </cell>
          <cell r="I170">
            <v>60674.53</v>
          </cell>
        </row>
        <row r="171">
          <cell r="A171" t="str">
            <v>1Resultado Gerencial</v>
          </cell>
          <cell r="B171" t="str">
            <v>2Total Despesas Administrativas</v>
          </cell>
          <cell r="C171" t="str">
            <v>3Gastos Gerais</v>
          </cell>
          <cell r="D171" t="str">
            <v>4Custos de Computador</v>
          </cell>
          <cell r="E171" t="str">
            <v>5Manutencao de Maquinas CPD</v>
          </cell>
          <cell r="F171" t="str">
            <v>3TOTAL VICRI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1Resultado Gerencial</v>
          </cell>
          <cell r="B172" t="str">
            <v>2Total Despesas Administrativas</v>
          </cell>
          <cell r="C172" t="str">
            <v>3Gastos Gerais</v>
          </cell>
          <cell r="D172" t="str">
            <v>4Custos de Computador</v>
          </cell>
          <cell r="E172" t="str">
            <v>5Manutencao de Maquinas CPD</v>
          </cell>
          <cell r="F172" t="str">
            <v>3TOTAL VIFCO</v>
          </cell>
          <cell r="G172">
            <v>0</v>
          </cell>
          <cell r="H172">
            <v>0</v>
          </cell>
          <cell r="I172">
            <v>0</v>
          </cell>
        </row>
        <row r="173">
          <cell r="A173" t="str">
            <v>1Resultado Gerencial</v>
          </cell>
          <cell r="B173" t="str">
            <v>2Total Despesas Administrativas</v>
          </cell>
          <cell r="C173" t="str">
            <v>3Gastos Gerais</v>
          </cell>
          <cell r="D173" t="str">
            <v>4Custos de Computador</v>
          </cell>
          <cell r="E173" t="str">
            <v>5Manutencao de Maquinas CPD</v>
          </cell>
          <cell r="F173" t="str">
            <v>3TOTAL VIFIC</v>
          </cell>
          <cell r="G173">
            <v>0</v>
          </cell>
          <cell r="H173">
            <v>0</v>
          </cell>
          <cell r="I173">
            <v>0</v>
          </cell>
        </row>
        <row r="174">
          <cell r="A174" t="str">
            <v>1Resultado Gerencial</v>
          </cell>
          <cell r="B174" t="str">
            <v>2Total Despesas Administrativas</v>
          </cell>
          <cell r="C174" t="str">
            <v>3Gastos Gerais</v>
          </cell>
          <cell r="D174" t="str">
            <v>4Custos de Computador</v>
          </cell>
          <cell r="E174" t="str">
            <v>5Manutencao de Maquinas CPD</v>
          </cell>
          <cell r="F174" t="str">
            <v>3TOTAL VIPEF</v>
          </cell>
          <cell r="G174">
            <v>1194.58</v>
          </cell>
          <cell r="H174">
            <v>2408.0100000000002</v>
          </cell>
          <cell r="I174">
            <v>1838.98</v>
          </cell>
        </row>
        <row r="175">
          <cell r="A175" t="str">
            <v>1Resultado Gerencial</v>
          </cell>
          <cell r="B175" t="str">
            <v>2Total Despesas Administrativas</v>
          </cell>
          <cell r="C175" t="str">
            <v>3Gastos Gerais</v>
          </cell>
          <cell r="D175" t="str">
            <v>4Custos de Computador</v>
          </cell>
          <cell r="E175" t="str">
            <v>5Manutencao de Maquinas CPD</v>
          </cell>
          <cell r="F175" t="str">
            <v>3TOTAL VIPEX</v>
          </cell>
          <cell r="G175">
            <v>1858.41</v>
          </cell>
          <cell r="H175">
            <v>2107.4299999999998</v>
          </cell>
          <cell r="I175">
            <v>2250.13</v>
          </cell>
        </row>
        <row r="176">
          <cell r="A176" t="str">
            <v>1Resultado Gerencial</v>
          </cell>
          <cell r="B176" t="str">
            <v>2Total Despesas Administrativas</v>
          </cell>
          <cell r="C176" t="str">
            <v>3Gastos Gerais</v>
          </cell>
          <cell r="D176" t="str">
            <v>4Custos de Computador</v>
          </cell>
          <cell r="E176" t="str">
            <v>5Manutencao de Maquinas CPD</v>
          </cell>
          <cell r="F176" t="str">
            <v>3TOTAL VIPIN</v>
          </cell>
          <cell r="G176">
            <v>49550.32</v>
          </cell>
          <cell r="H176">
            <v>16752.02</v>
          </cell>
          <cell r="I176">
            <v>28411.82</v>
          </cell>
        </row>
        <row r="177">
          <cell r="A177" t="str">
            <v>1Resultado Gerencial</v>
          </cell>
          <cell r="B177" t="str">
            <v>2Total Despesas Administrativas</v>
          </cell>
          <cell r="C177" t="str">
            <v>3Gastos Gerais</v>
          </cell>
          <cell r="D177" t="str">
            <v>4Custos de Computador</v>
          </cell>
          <cell r="E177" t="str">
            <v>5Manutencao de Maquinas CPD</v>
          </cell>
          <cell r="F177" t="str">
            <v>3TOTAL VIPRA</v>
          </cell>
          <cell r="G177">
            <v>53019.78</v>
          </cell>
          <cell r="H177">
            <v>64927.58</v>
          </cell>
          <cell r="I177">
            <v>62086.37</v>
          </cell>
        </row>
        <row r="178">
          <cell r="A178" t="str">
            <v>1Resultado Gerencial</v>
          </cell>
          <cell r="B178" t="str">
            <v>2Total Despesas Administrativas</v>
          </cell>
          <cell r="C178" t="str">
            <v>3Gastos Gerais</v>
          </cell>
          <cell r="D178" t="str">
            <v>4Custos de Computador</v>
          </cell>
          <cell r="E178" t="str">
            <v>5Manutencao de Maquinas CPD</v>
          </cell>
          <cell r="F178" t="str">
            <v>3TOTAL VIREA</v>
          </cell>
          <cell r="G178">
            <v>11566.43</v>
          </cell>
          <cell r="H178">
            <v>12391.89</v>
          </cell>
          <cell r="I178">
            <v>15771.14</v>
          </cell>
        </row>
        <row r="179">
          <cell r="A179" t="str">
            <v>1Resultado Gerencial</v>
          </cell>
          <cell r="B179" t="str">
            <v>2Total Despesas Administrativas</v>
          </cell>
          <cell r="C179" t="str">
            <v>3Gastos Gerais</v>
          </cell>
          <cell r="D179" t="str">
            <v>4Custos de Computador</v>
          </cell>
          <cell r="E179" t="str">
            <v>5Manutencao de Maquinas CPD</v>
          </cell>
          <cell r="F179" t="str">
            <v>3TOTAL VISUE</v>
          </cell>
          <cell r="G179">
            <v>136.78</v>
          </cell>
          <cell r="H179">
            <v>200.91</v>
          </cell>
          <cell r="I179">
            <v>215.58</v>
          </cell>
        </row>
        <row r="180">
          <cell r="A180" t="str">
            <v>1Resultado Gerencial</v>
          </cell>
          <cell r="B180" t="str">
            <v>2Total Despesas Administrativas</v>
          </cell>
          <cell r="C180" t="str">
            <v>3Gastos Gerais</v>
          </cell>
          <cell r="D180" t="str">
            <v>4Custos de Computador</v>
          </cell>
          <cell r="E180" t="str">
            <v>5Manutencao de Maquinas CPD</v>
          </cell>
          <cell r="F180" t="str">
            <v>3TOTAL VITEC</v>
          </cell>
          <cell r="G180">
            <v>7657.93</v>
          </cell>
          <cell r="H180">
            <v>8004.13</v>
          </cell>
          <cell r="I180">
            <v>11601.97</v>
          </cell>
        </row>
        <row r="181">
          <cell r="A181" t="str">
            <v>1Resultado Gerencial</v>
          </cell>
          <cell r="B181" t="str">
            <v>2Total Despesas Administrativas</v>
          </cell>
          <cell r="C181" t="str">
            <v>3Gastos Gerais</v>
          </cell>
          <cell r="D181" t="str">
            <v>4Custos de Computador</v>
          </cell>
          <cell r="E181" t="str">
            <v>5Manutencao de Maquinas CPD</v>
          </cell>
          <cell r="F181" t="str">
            <v>3TOTAL VITES</v>
          </cell>
          <cell r="G181">
            <v>86219.72</v>
          </cell>
          <cell r="H181">
            <v>109366.31</v>
          </cell>
          <cell r="I181">
            <v>100542</v>
          </cell>
        </row>
        <row r="182">
          <cell r="A182" t="str">
            <v>1Resultado Gerencial</v>
          </cell>
          <cell r="B182" t="str">
            <v>2Total Despesas Administrativas</v>
          </cell>
          <cell r="C182" t="str">
            <v>3Gastos Gerais</v>
          </cell>
          <cell r="D182" t="str">
            <v>4Custos de Computador</v>
          </cell>
          <cell r="E182" t="str">
            <v>5Manutencao de Maquinas CPD</v>
          </cell>
          <cell r="F182" t="str">
            <v>3TOTAL VIVEM1</v>
          </cell>
          <cell r="G182">
            <v>8465.18</v>
          </cell>
          <cell r="H182">
            <v>8353.81</v>
          </cell>
          <cell r="I182">
            <v>9193.76</v>
          </cell>
        </row>
        <row r="183">
          <cell r="A183" t="str">
            <v>1Resultado Gerencial</v>
          </cell>
          <cell r="B183" t="str">
            <v>2Total Despesas Administrativas</v>
          </cell>
          <cell r="C183" t="str">
            <v>3Gastos Gerais</v>
          </cell>
          <cell r="D183" t="str">
            <v>4Custos de Computador</v>
          </cell>
          <cell r="E183" t="str">
            <v>5Manutencao de Maquinas CPD</v>
          </cell>
          <cell r="F183" t="str">
            <v>3TOTAL VIVEM2</v>
          </cell>
          <cell r="G183">
            <v>0</v>
          </cell>
          <cell r="H183">
            <v>0</v>
          </cell>
          <cell r="I183">
            <v>270.54000000000002</v>
          </cell>
        </row>
        <row r="184">
          <cell r="A184" t="str">
            <v>1Resultado Gerencial</v>
          </cell>
          <cell r="B184" t="str">
            <v>2Total Despesas Administrativas</v>
          </cell>
          <cell r="C184" t="str">
            <v>3Gastos Gerais</v>
          </cell>
          <cell r="D184" t="str">
            <v>4Custos de Computador</v>
          </cell>
          <cell r="E184" t="str">
            <v>5Manutencao de Maquinas CPD</v>
          </cell>
          <cell r="F184" t="str">
            <v>3TOTAL A RATEAR</v>
          </cell>
          <cell r="G184">
            <v>0</v>
          </cell>
          <cell r="H184">
            <v>0</v>
          </cell>
          <cell r="I184">
            <v>0</v>
          </cell>
        </row>
        <row r="185">
          <cell r="A185" t="str">
            <v>1Resultado Gerencial</v>
          </cell>
          <cell r="B185" t="str">
            <v>2Total Despesas Administrativas</v>
          </cell>
          <cell r="C185" t="str">
            <v>3Gastos Gerais</v>
          </cell>
          <cell r="D185" t="str">
            <v>4Outros Gastos Gerais</v>
          </cell>
          <cell r="E185" t="str">
            <v>5Moras e Multas</v>
          </cell>
          <cell r="F185" t="str">
            <v>3TOTAL BVIDA</v>
          </cell>
          <cell r="G185">
            <v>16500</v>
          </cell>
          <cell r="H185">
            <v>176892.33</v>
          </cell>
          <cell r="I185">
            <v>86432.5</v>
          </cell>
        </row>
        <row r="186">
          <cell r="A186" t="str">
            <v>1Resultado Gerencial</v>
          </cell>
          <cell r="B186" t="str">
            <v>2Total Despesas Administrativas</v>
          </cell>
          <cell r="C186" t="str">
            <v>3Gastos Gerais</v>
          </cell>
          <cell r="D186" t="str">
            <v>4Outros Gastos Gerais</v>
          </cell>
          <cell r="E186" t="str">
            <v>5Moras e Multas</v>
          </cell>
          <cell r="F186" t="str">
            <v>3TOTAL CODAM</v>
          </cell>
          <cell r="G186">
            <v>0</v>
          </cell>
          <cell r="H186">
            <v>108</v>
          </cell>
          <cell r="I186">
            <v>0</v>
          </cell>
        </row>
        <row r="187">
          <cell r="A187" t="str">
            <v>1Resultado Gerencial</v>
          </cell>
          <cell r="B187" t="str">
            <v>2Total Despesas Administrativas</v>
          </cell>
          <cell r="C187" t="str">
            <v>3Gastos Gerais</v>
          </cell>
          <cell r="D187" t="str">
            <v>4Outros Gastos Gerais</v>
          </cell>
          <cell r="E187" t="str">
            <v>5Moras e Multas</v>
          </cell>
          <cell r="F187" t="str">
            <v>3TOTAL PRESI</v>
          </cell>
          <cell r="G187">
            <v>0</v>
          </cell>
          <cell r="H187">
            <v>0</v>
          </cell>
          <cell r="I187">
            <v>0</v>
          </cell>
        </row>
        <row r="188">
          <cell r="A188" t="str">
            <v>1Resultado Gerencial</v>
          </cell>
          <cell r="B188" t="str">
            <v>2Total Despesas Administrativas</v>
          </cell>
          <cell r="C188" t="str">
            <v>3Gastos Gerais</v>
          </cell>
          <cell r="D188" t="str">
            <v>4Outros Gastos Gerais</v>
          </cell>
          <cell r="E188" t="str">
            <v>5Moras e Multas</v>
          </cell>
          <cell r="F188" t="str">
            <v>3TOTAL VICEP</v>
          </cell>
          <cell r="G188">
            <v>200831</v>
          </cell>
          <cell r="H188">
            <v>613328</v>
          </cell>
          <cell r="I188">
            <v>126128.51</v>
          </cell>
        </row>
        <row r="189">
          <cell r="A189" t="str">
            <v>1Resultado Gerencial</v>
          </cell>
          <cell r="B189" t="str">
            <v>2Total Despesas Administrativas</v>
          </cell>
          <cell r="C189" t="str">
            <v>3Gastos Gerais</v>
          </cell>
          <cell r="D189" t="str">
            <v>4Outros Gastos Gerais</v>
          </cell>
          <cell r="E189" t="str">
            <v>5Moras e Multas</v>
          </cell>
          <cell r="F189" t="str">
            <v>3TOTAL VICOF</v>
          </cell>
          <cell r="G189">
            <v>0</v>
          </cell>
          <cell r="H189">
            <v>216000</v>
          </cell>
          <cell r="I189">
            <v>28.41</v>
          </cell>
        </row>
        <row r="190">
          <cell r="A190" t="str">
            <v>1Resultado Gerencial</v>
          </cell>
          <cell r="B190" t="str">
            <v>2Total Despesas Administrativas</v>
          </cell>
          <cell r="C190" t="str">
            <v>3Gastos Gerais</v>
          </cell>
          <cell r="D190" t="str">
            <v>4Outros Gastos Gerais</v>
          </cell>
          <cell r="E190" t="str">
            <v>5Moras e Multas</v>
          </cell>
          <cell r="F190" t="str">
            <v>3TOTAL VICRI</v>
          </cell>
          <cell r="G190">
            <v>0</v>
          </cell>
          <cell r="H190">
            <v>0</v>
          </cell>
          <cell r="I190">
            <v>0</v>
          </cell>
        </row>
        <row r="191">
          <cell r="A191" t="str">
            <v>1Resultado Gerencial</v>
          </cell>
          <cell r="B191" t="str">
            <v>2Total Despesas Administrativas</v>
          </cell>
          <cell r="C191" t="str">
            <v>3Gastos Gerais</v>
          </cell>
          <cell r="D191" t="str">
            <v>4Outros Gastos Gerais</v>
          </cell>
          <cell r="E191" t="str">
            <v>5Moras e Multas</v>
          </cell>
          <cell r="F191" t="str">
            <v>3TOTAL VIFIC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1Resultado Gerencial</v>
          </cell>
          <cell r="B192" t="str">
            <v>2Total Despesas Administrativas</v>
          </cell>
          <cell r="C192" t="str">
            <v>3Gastos Gerais</v>
          </cell>
          <cell r="D192" t="str">
            <v>4Outros Gastos Gerais</v>
          </cell>
          <cell r="E192" t="str">
            <v>5Moras e Multas</v>
          </cell>
          <cell r="F192" t="str">
            <v>3TOTAL VIPEF</v>
          </cell>
          <cell r="G192">
            <v>7093.43</v>
          </cell>
          <cell r="H192">
            <v>0</v>
          </cell>
          <cell r="I192">
            <v>68.11</v>
          </cell>
        </row>
        <row r="193">
          <cell r="A193" t="str">
            <v>1Resultado Gerencial</v>
          </cell>
          <cell r="B193" t="str">
            <v>2Total Despesas Administrativas</v>
          </cell>
          <cell r="C193" t="str">
            <v>3Gastos Gerais</v>
          </cell>
          <cell r="D193" t="str">
            <v>4Outros Gastos Gerais</v>
          </cell>
          <cell r="E193" t="str">
            <v>5Moras e Multas</v>
          </cell>
          <cell r="F193" t="str">
            <v>3TOTAL VIPEX</v>
          </cell>
          <cell r="G193">
            <v>68.099999999999994</v>
          </cell>
          <cell r="H193">
            <v>0</v>
          </cell>
          <cell r="I193">
            <v>68.099999999999994</v>
          </cell>
        </row>
        <row r="194">
          <cell r="A194" t="str">
            <v>1Resultado Gerencial</v>
          </cell>
          <cell r="B194" t="str">
            <v>2Total Despesas Administrativas</v>
          </cell>
          <cell r="C194" t="str">
            <v>3Gastos Gerais</v>
          </cell>
          <cell r="D194" t="str">
            <v>4Outros Gastos Gerais</v>
          </cell>
          <cell r="E194" t="str">
            <v>5Moras e Multas</v>
          </cell>
          <cell r="F194" t="str">
            <v>3TOTAL VIPIN</v>
          </cell>
          <cell r="G194">
            <v>0</v>
          </cell>
          <cell r="H194">
            <v>0</v>
          </cell>
          <cell r="I194">
            <v>0</v>
          </cell>
        </row>
        <row r="195">
          <cell r="A195" t="str">
            <v>1Resultado Gerencial</v>
          </cell>
          <cell r="B195" t="str">
            <v>2Total Despesas Administrativas</v>
          </cell>
          <cell r="C195" t="str">
            <v>3Gastos Gerais</v>
          </cell>
          <cell r="D195" t="str">
            <v>4Outros Gastos Gerais</v>
          </cell>
          <cell r="E195" t="str">
            <v>5Moras e Multas</v>
          </cell>
          <cell r="F195" t="str">
            <v>3TOTAL VIPRA</v>
          </cell>
          <cell r="G195">
            <v>11524.61</v>
          </cell>
          <cell r="H195">
            <v>71079.08</v>
          </cell>
          <cell r="I195">
            <v>2890.46</v>
          </cell>
        </row>
        <row r="196">
          <cell r="A196" t="str">
            <v>1Resultado Gerencial</v>
          </cell>
          <cell r="B196" t="str">
            <v>2Total Despesas Administrativas</v>
          </cell>
          <cell r="C196" t="str">
            <v>3Gastos Gerais</v>
          </cell>
          <cell r="D196" t="str">
            <v>4Outros Gastos Gerais</v>
          </cell>
          <cell r="E196" t="str">
            <v>5Moras e Multas</v>
          </cell>
          <cell r="F196" t="str">
            <v>3TOTAL VIREA</v>
          </cell>
          <cell r="G196">
            <v>5068.71</v>
          </cell>
          <cell r="H196">
            <v>10126</v>
          </cell>
          <cell r="I196">
            <v>1897.93</v>
          </cell>
        </row>
        <row r="197">
          <cell r="A197" t="str">
            <v>1Resultado Gerencial</v>
          </cell>
          <cell r="B197" t="str">
            <v>2Total Despesas Administrativas</v>
          </cell>
          <cell r="C197" t="str">
            <v>3Gastos Gerais</v>
          </cell>
          <cell r="D197" t="str">
            <v>4Outros Gastos Gerais</v>
          </cell>
          <cell r="E197" t="str">
            <v>5Moras e Multas</v>
          </cell>
          <cell r="F197" t="str">
            <v>3TOTAL VITEC</v>
          </cell>
          <cell r="G197">
            <v>8000</v>
          </cell>
          <cell r="H197">
            <v>0</v>
          </cell>
          <cell r="I197">
            <v>196</v>
          </cell>
        </row>
        <row r="198">
          <cell r="A198" t="str">
            <v>1Resultado Gerencial</v>
          </cell>
          <cell r="B198" t="str">
            <v>2Total Despesas Administrativas</v>
          </cell>
          <cell r="C198" t="str">
            <v>3Gastos Gerais</v>
          </cell>
          <cell r="D198" t="str">
            <v>4Outros Gastos Gerais</v>
          </cell>
          <cell r="E198" t="str">
            <v>5Moras e Multas</v>
          </cell>
          <cell r="F198" t="str">
            <v>3TOTAL VITES</v>
          </cell>
          <cell r="G198">
            <v>0</v>
          </cell>
          <cell r="H198">
            <v>334</v>
          </cell>
          <cell r="I198">
            <v>0</v>
          </cell>
        </row>
        <row r="199">
          <cell r="A199" t="str">
            <v>1Resultado Gerencial</v>
          </cell>
          <cell r="B199" t="str">
            <v>2Total Despesas Administrativas</v>
          </cell>
          <cell r="C199" t="str">
            <v>3Gastos Gerais</v>
          </cell>
          <cell r="D199" t="str">
            <v>4Outros Gastos Gerais</v>
          </cell>
          <cell r="E199" t="str">
            <v>5Moras e Multas</v>
          </cell>
          <cell r="F199" t="str">
            <v>3TOTAL VIVEM1</v>
          </cell>
          <cell r="G199">
            <v>715.05</v>
          </cell>
          <cell r="H199">
            <v>171</v>
          </cell>
          <cell r="I199">
            <v>9791.33</v>
          </cell>
        </row>
        <row r="200">
          <cell r="A200" t="str">
            <v>1Resultado Gerencial</v>
          </cell>
          <cell r="B200" t="str">
            <v>2Total Despesas Administrativas</v>
          </cell>
          <cell r="C200" t="str">
            <v>3Gastos Gerais</v>
          </cell>
          <cell r="D200" t="str">
            <v>4Outros Gastos Gerais</v>
          </cell>
          <cell r="E200" t="str">
            <v>5Moras e Multas</v>
          </cell>
          <cell r="F200" t="str">
            <v>3TOTAL VIVEM2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2Total Despesas Administrativas</v>
          </cell>
          <cell r="C201" t="str">
            <v>3Gastos Gerais</v>
          </cell>
          <cell r="D201" t="str">
            <v>4Outros Gastos Gerais</v>
          </cell>
          <cell r="E201" t="str">
            <v>5Moras e Multas</v>
          </cell>
          <cell r="F201" t="str">
            <v>3TOTAL A RATEAR</v>
          </cell>
          <cell r="G201">
            <v>312651.51</v>
          </cell>
          <cell r="H201">
            <v>86492</v>
          </cell>
          <cell r="I201">
            <v>452110.01</v>
          </cell>
        </row>
        <row r="202">
          <cell r="A202" t="str">
            <v>1Resultado Gerencial</v>
          </cell>
          <cell r="B202" t="str">
            <v>2Total Despesas Administrativas</v>
          </cell>
          <cell r="C202" t="str">
            <v>3Gastos Gerais</v>
          </cell>
          <cell r="D202" t="str">
            <v>4Outros Gastos Gerais</v>
          </cell>
          <cell r="E202" t="str">
            <v>5Repasses Dpvat</v>
          </cell>
          <cell r="F202" t="str">
            <v>3TOTAL VIPRA</v>
          </cell>
          <cell r="G202">
            <v>944142.2</v>
          </cell>
          <cell r="H202">
            <v>877418.3</v>
          </cell>
          <cell r="I202">
            <v>894335.74</v>
          </cell>
        </row>
        <row r="203">
          <cell r="A203" t="str">
            <v>1Resultado Gerencial</v>
          </cell>
          <cell r="B203" t="str">
            <v>2Total Despesas Administrativas</v>
          </cell>
          <cell r="C203" t="str">
            <v>3Gastos Gerais</v>
          </cell>
          <cell r="D203" t="str">
            <v>4Outros Gastos Gerais</v>
          </cell>
          <cell r="E203" t="str">
            <v>5Repasses Dpvat</v>
          </cell>
          <cell r="F203" t="str">
            <v>3TOTAL A RATEAR</v>
          </cell>
          <cell r="G203">
            <v>0</v>
          </cell>
          <cell r="H203">
            <v>0</v>
          </cell>
          <cell r="I203">
            <v>0</v>
          </cell>
        </row>
        <row r="204">
          <cell r="A204" t="str">
            <v>1Resultado Gerencial</v>
          </cell>
          <cell r="B204" t="str">
            <v>2Total Despesas Administrativas</v>
          </cell>
          <cell r="C204" t="str">
            <v>3Gastos Gerais</v>
          </cell>
          <cell r="D204" t="str">
            <v>4Outros Gastos Gerais</v>
          </cell>
          <cell r="E204" t="str">
            <v>5Despesas Diversas</v>
          </cell>
          <cell r="F204" t="str">
            <v>3TOTAL BVIDA</v>
          </cell>
          <cell r="G204">
            <v>-4965.53</v>
          </cell>
          <cell r="H204">
            <v>18661.04</v>
          </cell>
          <cell r="I204">
            <v>-10892.15</v>
          </cell>
        </row>
        <row r="205">
          <cell r="A205" t="str">
            <v>1Resultado Gerencial</v>
          </cell>
          <cell r="B205" t="str">
            <v>2Total Despesas Administrativas</v>
          </cell>
          <cell r="C205" t="str">
            <v>3Gastos Gerais</v>
          </cell>
          <cell r="D205" t="str">
            <v>4Outros Gastos Gerais</v>
          </cell>
          <cell r="E205" t="str">
            <v>5Despesas Diversas</v>
          </cell>
          <cell r="F205" t="str">
            <v>3TOTAL CODAM</v>
          </cell>
          <cell r="G205">
            <v>12126.05</v>
          </cell>
          <cell r="H205">
            <v>29005.9</v>
          </cell>
          <cell r="I205">
            <v>-26735.65</v>
          </cell>
        </row>
        <row r="206">
          <cell r="A206" t="str">
            <v>1Resultado Gerencial</v>
          </cell>
          <cell r="B206" t="str">
            <v>2Total Despesas Administrativas</v>
          </cell>
          <cell r="C206" t="str">
            <v>3Gastos Gerais</v>
          </cell>
          <cell r="D206" t="str">
            <v>4Outros Gastos Gerais</v>
          </cell>
          <cell r="E206" t="str">
            <v>5Despesas Diversas</v>
          </cell>
          <cell r="F206" t="str">
            <v>3TOTAL PRESI</v>
          </cell>
          <cell r="G206">
            <v>1043.5999999999999</v>
          </cell>
          <cell r="H206">
            <v>6920.72</v>
          </cell>
          <cell r="I206">
            <v>3244.59</v>
          </cell>
        </row>
        <row r="207">
          <cell r="A207" t="str">
            <v>1Resultado Gerencial</v>
          </cell>
          <cell r="B207" t="str">
            <v>2Total Despesas Administrativas</v>
          </cell>
          <cell r="C207" t="str">
            <v>3Gastos Gerais</v>
          </cell>
          <cell r="D207" t="str">
            <v>4Outros Gastos Gerais</v>
          </cell>
          <cell r="E207" t="str">
            <v>5Despesas Diversas</v>
          </cell>
          <cell r="F207" t="str">
            <v>3TOTAL VICEP</v>
          </cell>
          <cell r="G207">
            <v>-74684.460000000006</v>
          </cell>
          <cell r="H207">
            <v>65506.400000000001</v>
          </cell>
          <cell r="I207">
            <v>-136358.63</v>
          </cell>
        </row>
        <row r="208">
          <cell r="A208" t="str">
            <v>1Resultado Gerencial</v>
          </cell>
          <cell r="B208" t="str">
            <v>2Total Despesas Administrativas</v>
          </cell>
          <cell r="C208" t="str">
            <v>3Gastos Gerais</v>
          </cell>
          <cell r="D208" t="str">
            <v>4Outros Gastos Gerais</v>
          </cell>
          <cell r="E208" t="str">
            <v>5Despesas Diversas</v>
          </cell>
          <cell r="F208" t="str">
            <v>3TOTAL VICOF</v>
          </cell>
          <cell r="G208">
            <v>20093.45</v>
          </cell>
          <cell r="H208">
            <v>41498.559999999998</v>
          </cell>
          <cell r="I208">
            <v>19682.75</v>
          </cell>
        </row>
        <row r="209">
          <cell r="A209" t="str">
            <v>1Resultado Gerencial</v>
          </cell>
          <cell r="B209" t="str">
            <v>2Total Despesas Administrativas</v>
          </cell>
          <cell r="C209" t="str">
            <v>3Gastos Gerais</v>
          </cell>
          <cell r="D209" t="str">
            <v>4Outros Gastos Gerais</v>
          </cell>
          <cell r="E209" t="str">
            <v>5Despesas Diversas</v>
          </cell>
          <cell r="F209" t="str">
            <v>3TOTAL VICRI</v>
          </cell>
          <cell r="G209">
            <v>0</v>
          </cell>
          <cell r="H209">
            <v>0</v>
          </cell>
          <cell r="I209">
            <v>0</v>
          </cell>
        </row>
        <row r="210">
          <cell r="A210" t="str">
            <v>1Resultado Gerencial</v>
          </cell>
          <cell r="B210" t="str">
            <v>2Total Despesas Administrativas</v>
          </cell>
          <cell r="C210" t="str">
            <v>3Gastos Gerais</v>
          </cell>
          <cell r="D210" t="str">
            <v>4Outros Gastos Gerais</v>
          </cell>
          <cell r="E210" t="str">
            <v>5Despesas Diversas</v>
          </cell>
          <cell r="F210" t="str">
            <v>3TOTAL VIFCO</v>
          </cell>
          <cell r="G210">
            <v>0</v>
          </cell>
          <cell r="H210">
            <v>0</v>
          </cell>
          <cell r="I210">
            <v>0</v>
          </cell>
        </row>
        <row r="211">
          <cell r="A211" t="str">
            <v>1Resultado Gerencial</v>
          </cell>
          <cell r="B211" t="str">
            <v>2Total Despesas Administrativas</v>
          </cell>
          <cell r="C211" t="str">
            <v>3Gastos Gerais</v>
          </cell>
          <cell r="D211" t="str">
            <v>4Outros Gastos Gerais</v>
          </cell>
          <cell r="E211" t="str">
            <v>5Despesas Diversas</v>
          </cell>
          <cell r="F211" t="str">
            <v>3TOTAL VIFIC</v>
          </cell>
          <cell r="G211">
            <v>0</v>
          </cell>
          <cell r="H211">
            <v>0</v>
          </cell>
          <cell r="I211">
            <v>4199.05</v>
          </cell>
        </row>
        <row r="212">
          <cell r="A212" t="str">
            <v>1Resultado Gerencial</v>
          </cell>
          <cell r="B212" t="str">
            <v>2Total Despesas Administrativas</v>
          </cell>
          <cell r="C212" t="str">
            <v>3Gastos Gerais</v>
          </cell>
          <cell r="D212" t="str">
            <v>4Outros Gastos Gerais</v>
          </cell>
          <cell r="E212" t="str">
            <v>5Despesas Diversas</v>
          </cell>
          <cell r="F212" t="str">
            <v>3TOTAL VIPAI</v>
          </cell>
          <cell r="G212">
            <v>0</v>
          </cell>
          <cell r="H212">
            <v>0</v>
          </cell>
          <cell r="I212">
            <v>0</v>
          </cell>
        </row>
        <row r="213">
          <cell r="A213" t="str">
            <v>1Resultado Gerencial</v>
          </cell>
          <cell r="B213" t="str">
            <v>2Total Despesas Administrativas</v>
          </cell>
          <cell r="C213" t="str">
            <v>3Gastos Gerais</v>
          </cell>
          <cell r="D213" t="str">
            <v>4Outros Gastos Gerais</v>
          </cell>
          <cell r="E213" t="str">
            <v>5Despesas Diversas</v>
          </cell>
          <cell r="F213" t="str">
            <v>3TOTAL VIPEF</v>
          </cell>
          <cell r="G213">
            <v>11233.31</v>
          </cell>
          <cell r="H213">
            <v>3856.31</v>
          </cell>
          <cell r="I213">
            <v>4794.12</v>
          </cell>
        </row>
        <row r="214">
          <cell r="A214" t="str">
            <v>1Resultado Gerencial</v>
          </cell>
          <cell r="B214" t="str">
            <v>2Total Despesas Administrativas</v>
          </cell>
          <cell r="C214" t="str">
            <v>3Gastos Gerais</v>
          </cell>
          <cell r="D214" t="str">
            <v>4Outros Gastos Gerais</v>
          </cell>
          <cell r="E214" t="str">
            <v>5Despesas Diversas</v>
          </cell>
          <cell r="F214" t="str">
            <v>3TOTAL VIPEX</v>
          </cell>
          <cell r="G214">
            <v>1995.42</v>
          </cell>
          <cell r="H214">
            <v>1081.45</v>
          </cell>
          <cell r="I214">
            <v>4741.3599999999997</v>
          </cell>
        </row>
        <row r="215">
          <cell r="A215" t="str">
            <v>1Resultado Gerencial</v>
          </cell>
          <cell r="B215" t="str">
            <v>2Total Despesas Administrativas</v>
          </cell>
          <cell r="C215" t="str">
            <v>3Gastos Gerais</v>
          </cell>
          <cell r="D215" t="str">
            <v>4Outros Gastos Gerais</v>
          </cell>
          <cell r="E215" t="str">
            <v>5Despesas Diversas</v>
          </cell>
          <cell r="F215" t="str">
            <v>3TOTAL VIPIN</v>
          </cell>
          <cell r="G215">
            <v>7512.23</v>
          </cell>
          <cell r="H215">
            <v>3148.62</v>
          </cell>
          <cell r="I215">
            <v>37019.32</v>
          </cell>
        </row>
        <row r="216">
          <cell r="A216" t="str">
            <v>1Resultado Gerencial</v>
          </cell>
          <cell r="B216" t="str">
            <v>2Total Despesas Administrativas</v>
          </cell>
          <cell r="C216" t="str">
            <v>3Gastos Gerais</v>
          </cell>
          <cell r="D216" t="str">
            <v>4Outros Gastos Gerais</v>
          </cell>
          <cell r="E216" t="str">
            <v>5Despesas Diversas</v>
          </cell>
          <cell r="F216" t="str">
            <v>3TOTAL VIPRA</v>
          </cell>
          <cell r="G216">
            <v>72570.210000000006</v>
          </cell>
          <cell r="H216">
            <v>81102.53</v>
          </cell>
          <cell r="I216">
            <v>56608.98</v>
          </cell>
        </row>
        <row r="217">
          <cell r="A217" t="str">
            <v>1Resultado Gerencial</v>
          </cell>
          <cell r="B217" t="str">
            <v>2Total Despesas Administrativas</v>
          </cell>
          <cell r="C217" t="str">
            <v>3Gastos Gerais</v>
          </cell>
          <cell r="D217" t="str">
            <v>4Outros Gastos Gerais</v>
          </cell>
          <cell r="E217" t="str">
            <v>5Despesas Diversas</v>
          </cell>
          <cell r="F217" t="str">
            <v>3TOTAL VIREA</v>
          </cell>
          <cell r="G217">
            <v>49689.02</v>
          </cell>
          <cell r="H217">
            <v>166494.64000000001</v>
          </cell>
          <cell r="I217">
            <v>81688.28</v>
          </cell>
        </row>
        <row r="218">
          <cell r="A218" t="str">
            <v>1Resultado Gerencial</v>
          </cell>
          <cell r="B218" t="str">
            <v>2Total Despesas Administrativas</v>
          </cell>
          <cell r="C218" t="str">
            <v>3Gastos Gerais</v>
          </cell>
          <cell r="D218" t="str">
            <v>4Outros Gastos Gerais</v>
          </cell>
          <cell r="E218" t="str">
            <v>5Despesas Diversas</v>
          </cell>
          <cell r="F218" t="str">
            <v>3TOTAL VISUE</v>
          </cell>
          <cell r="G218">
            <v>151.41</v>
          </cell>
          <cell r="H218">
            <v>274.92</v>
          </cell>
          <cell r="I218">
            <v>181.37</v>
          </cell>
        </row>
        <row r="219">
          <cell r="A219" t="str">
            <v>1Resultado Gerencial</v>
          </cell>
          <cell r="B219" t="str">
            <v>2Total Despesas Administrativas</v>
          </cell>
          <cell r="C219" t="str">
            <v>3Gastos Gerais</v>
          </cell>
          <cell r="D219" t="str">
            <v>4Outros Gastos Gerais</v>
          </cell>
          <cell r="E219" t="str">
            <v>5Despesas Diversas</v>
          </cell>
          <cell r="F219" t="str">
            <v>3TOTAL VITEC</v>
          </cell>
          <cell r="G219">
            <v>-3220.26</v>
          </cell>
          <cell r="H219">
            <v>8943.11</v>
          </cell>
          <cell r="I219">
            <v>-4551.6000000000004</v>
          </cell>
        </row>
        <row r="220">
          <cell r="A220" t="str">
            <v>1Resultado Gerencial</v>
          </cell>
          <cell r="B220" t="str">
            <v>2Total Despesas Administrativas</v>
          </cell>
          <cell r="C220" t="str">
            <v>3Gastos Gerais</v>
          </cell>
          <cell r="D220" t="str">
            <v>4Outros Gastos Gerais</v>
          </cell>
          <cell r="E220" t="str">
            <v>5Despesas Diversas</v>
          </cell>
          <cell r="F220" t="str">
            <v>3TOTAL VITES</v>
          </cell>
          <cell r="G220">
            <v>49346.45</v>
          </cell>
          <cell r="H220">
            <v>13240.02</v>
          </cell>
          <cell r="I220">
            <v>15139.23</v>
          </cell>
        </row>
        <row r="221">
          <cell r="A221" t="str">
            <v>1Resultado Gerencial</v>
          </cell>
          <cell r="B221" t="str">
            <v>2Total Despesas Administrativas</v>
          </cell>
          <cell r="C221" t="str">
            <v>3Gastos Gerais</v>
          </cell>
          <cell r="D221" t="str">
            <v>4Outros Gastos Gerais</v>
          </cell>
          <cell r="E221" t="str">
            <v>5Despesas Diversas</v>
          </cell>
          <cell r="F221" t="str">
            <v>3TOTAL BUELIM</v>
          </cell>
          <cell r="G221">
            <v>0</v>
          </cell>
          <cell r="H221">
            <v>0</v>
          </cell>
          <cell r="I221">
            <v>0</v>
          </cell>
        </row>
        <row r="222">
          <cell r="A222" t="str">
            <v>1Resultado Gerencial</v>
          </cell>
          <cell r="B222" t="str">
            <v>2Total Despesas Administrativas</v>
          </cell>
          <cell r="C222" t="str">
            <v>3Gastos Gerais</v>
          </cell>
          <cell r="D222" t="str">
            <v>4Outros Gastos Gerais</v>
          </cell>
          <cell r="E222" t="str">
            <v>5Despesas Diversas</v>
          </cell>
          <cell r="F222" t="str">
            <v>3TOTAL VIVEM1</v>
          </cell>
          <cell r="G222">
            <v>44247.94</v>
          </cell>
          <cell r="H222">
            <v>30269.9</v>
          </cell>
          <cell r="I222">
            <v>24230.09</v>
          </cell>
        </row>
        <row r="223">
          <cell r="A223" t="str">
            <v>1Resultado Gerencial</v>
          </cell>
          <cell r="B223" t="str">
            <v>2Total Despesas Administrativas</v>
          </cell>
          <cell r="C223" t="str">
            <v>3Gastos Gerais</v>
          </cell>
          <cell r="D223" t="str">
            <v>4Outros Gastos Gerais</v>
          </cell>
          <cell r="E223" t="str">
            <v>5Despesas Diversas</v>
          </cell>
          <cell r="F223" t="str">
            <v>3TOTAL VIVEM2</v>
          </cell>
          <cell r="G223">
            <v>7831.93</v>
          </cell>
          <cell r="H223">
            <v>369.68</v>
          </cell>
          <cell r="I223">
            <v>697.7</v>
          </cell>
        </row>
        <row r="224">
          <cell r="A224" t="str">
            <v>1Resultado Gerencial</v>
          </cell>
          <cell r="B224" t="str">
            <v>2Total Despesas Administrativas</v>
          </cell>
          <cell r="C224" t="str">
            <v>3Gastos Gerais</v>
          </cell>
          <cell r="D224" t="str">
            <v>4Outros Gastos Gerais</v>
          </cell>
          <cell r="E224" t="str">
            <v>5Despesas Diversas</v>
          </cell>
          <cell r="F224" t="str">
            <v>3TOTAL A RATEAR</v>
          </cell>
          <cell r="G224">
            <v>846496.47</v>
          </cell>
          <cell r="H224">
            <v>10868.85</v>
          </cell>
          <cell r="I224">
            <v>170857.96</v>
          </cell>
        </row>
        <row r="225">
          <cell r="A225" t="str">
            <v>1Resultado Gerencial</v>
          </cell>
          <cell r="B225" t="str">
            <v>2Total Despesas Administrativas</v>
          </cell>
          <cell r="C225" t="str">
            <v>3Gastos Gerais</v>
          </cell>
          <cell r="D225" t="str">
            <v>4Outros Gastos Gerais</v>
          </cell>
          <cell r="E225" t="str">
            <v>5Despesas Bancarias</v>
          </cell>
          <cell r="F225" t="str">
            <v>3TOTAL BVIDA</v>
          </cell>
          <cell r="G225">
            <v>86457.88</v>
          </cell>
          <cell r="H225">
            <v>16422.560000000001</v>
          </cell>
          <cell r="I225">
            <v>172193.99</v>
          </cell>
        </row>
        <row r="226">
          <cell r="A226" t="str">
            <v>1Resultado Gerencial</v>
          </cell>
          <cell r="B226" t="str">
            <v>2Total Despesas Administrativas</v>
          </cell>
          <cell r="C226" t="str">
            <v>3Gastos Gerais</v>
          </cell>
          <cell r="D226" t="str">
            <v>4Outros Gastos Gerais</v>
          </cell>
          <cell r="E226" t="str">
            <v>5Despesas Bancarias</v>
          </cell>
          <cell r="F226" t="str">
            <v>3TOTAL CODAM</v>
          </cell>
          <cell r="G226">
            <v>0</v>
          </cell>
          <cell r="H226">
            <v>0</v>
          </cell>
          <cell r="I226">
            <v>0</v>
          </cell>
        </row>
        <row r="227">
          <cell r="A227" t="str">
            <v>1Resultado Gerencial</v>
          </cell>
          <cell r="B227" t="str">
            <v>2Total Despesas Administrativas</v>
          </cell>
          <cell r="C227" t="str">
            <v>3Gastos Gerais</v>
          </cell>
          <cell r="D227" t="str">
            <v>4Outros Gastos Gerais</v>
          </cell>
          <cell r="E227" t="str">
            <v>5Despesas Bancarias</v>
          </cell>
          <cell r="F227" t="str">
            <v>3TOTAL PRESI</v>
          </cell>
          <cell r="G227">
            <v>0</v>
          </cell>
          <cell r="H227">
            <v>0</v>
          </cell>
          <cell r="I227">
            <v>0</v>
          </cell>
        </row>
        <row r="228">
          <cell r="A228" t="str">
            <v>1Resultado Gerencial</v>
          </cell>
          <cell r="B228" t="str">
            <v>2Total Despesas Administrativas</v>
          </cell>
          <cell r="C228" t="str">
            <v>3Gastos Gerais</v>
          </cell>
          <cell r="D228" t="str">
            <v>4Outros Gastos Gerais</v>
          </cell>
          <cell r="E228" t="str">
            <v>5Despesas Bancarias</v>
          </cell>
          <cell r="F228" t="str">
            <v>3TOTAL VICEP</v>
          </cell>
          <cell r="G228">
            <v>18972.509999999998</v>
          </cell>
          <cell r="H228">
            <v>21765.22</v>
          </cell>
          <cell r="I228">
            <v>19315.79</v>
          </cell>
        </row>
        <row r="229">
          <cell r="A229" t="str">
            <v>1Resultado Gerencial</v>
          </cell>
          <cell r="B229" t="str">
            <v>2Total Despesas Administrativas</v>
          </cell>
          <cell r="C229" t="str">
            <v>3Gastos Gerais</v>
          </cell>
          <cell r="D229" t="str">
            <v>4Outros Gastos Gerais</v>
          </cell>
          <cell r="E229" t="str">
            <v>5Despesas Bancarias</v>
          </cell>
          <cell r="F229" t="str">
            <v>3TOTAL VICOF</v>
          </cell>
          <cell r="G229">
            <v>165433.22</v>
          </cell>
          <cell r="H229">
            <v>258367</v>
          </cell>
          <cell r="I229">
            <v>175409.49</v>
          </cell>
        </row>
        <row r="230">
          <cell r="A230" t="str">
            <v>1Resultado Gerencial</v>
          </cell>
          <cell r="B230" t="str">
            <v>2Total Despesas Administrativas</v>
          </cell>
          <cell r="C230" t="str">
            <v>3Gastos Gerais</v>
          </cell>
          <cell r="D230" t="str">
            <v>4Outros Gastos Gerais</v>
          </cell>
          <cell r="E230" t="str">
            <v>5Despesas Bancarias</v>
          </cell>
          <cell r="F230" t="str">
            <v>3TOTAL VICRI</v>
          </cell>
          <cell r="G230">
            <v>0</v>
          </cell>
          <cell r="H230">
            <v>0</v>
          </cell>
          <cell r="I230">
            <v>0</v>
          </cell>
        </row>
        <row r="231">
          <cell r="A231" t="str">
            <v>1Resultado Gerencial</v>
          </cell>
          <cell r="B231" t="str">
            <v>2Total Despesas Administrativas</v>
          </cell>
          <cell r="C231" t="str">
            <v>3Gastos Gerais</v>
          </cell>
          <cell r="D231" t="str">
            <v>4Outros Gastos Gerais</v>
          </cell>
          <cell r="E231" t="str">
            <v>5Despesas Bancarias</v>
          </cell>
          <cell r="F231" t="str">
            <v>3TOTAL VIPEF</v>
          </cell>
          <cell r="G231">
            <v>75.599999999999994</v>
          </cell>
          <cell r="H231">
            <v>0</v>
          </cell>
          <cell r="I231">
            <v>0</v>
          </cell>
        </row>
        <row r="232">
          <cell r="A232" t="str">
            <v>1Resultado Gerencial</v>
          </cell>
          <cell r="B232" t="str">
            <v>2Total Despesas Administrativas</v>
          </cell>
          <cell r="C232" t="str">
            <v>3Gastos Gerais</v>
          </cell>
          <cell r="D232" t="str">
            <v>4Outros Gastos Gerais</v>
          </cell>
          <cell r="E232" t="str">
            <v>5Despesas Bancarias</v>
          </cell>
          <cell r="F232" t="str">
            <v>3TOTAL VIPEX</v>
          </cell>
          <cell r="G232">
            <v>0</v>
          </cell>
          <cell r="H232">
            <v>0</v>
          </cell>
          <cell r="I232">
            <v>0</v>
          </cell>
        </row>
        <row r="233">
          <cell r="A233" t="str">
            <v>1Resultado Gerencial</v>
          </cell>
          <cell r="B233" t="str">
            <v>2Total Despesas Administrativas</v>
          </cell>
          <cell r="C233" t="str">
            <v>3Gastos Gerais</v>
          </cell>
          <cell r="D233" t="str">
            <v>4Outros Gastos Gerais</v>
          </cell>
          <cell r="E233" t="str">
            <v>5Despesas Bancarias</v>
          </cell>
          <cell r="F233" t="str">
            <v>3TOTAL VIPIN</v>
          </cell>
          <cell r="G233">
            <v>0</v>
          </cell>
          <cell r="H233">
            <v>0</v>
          </cell>
          <cell r="I233">
            <v>0</v>
          </cell>
        </row>
        <row r="234">
          <cell r="A234" t="str">
            <v>1Resultado Gerencial</v>
          </cell>
          <cell r="B234" t="str">
            <v>2Total Despesas Administrativas</v>
          </cell>
          <cell r="C234" t="str">
            <v>3Gastos Gerais</v>
          </cell>
          <cell r="D234" t="str">
            <v>4Outros Gastos Gerais</v>
          </cell>
          <cell r="E234" t="str">
            <v>5Despesas Bancarias</v>
          </cell>
          <cell r="F234" t="str">
            <v>3TOTAL VIPRA</v>
          </cell>
          <cell r="G234">
            <v>53151.81</v>
          </cell>
          <cell r="H234">
            <v>42178.41</v>
          </cell>
          <cell r="I234">
            <v>48806.59</v>
          </cell>
        </row>
        <row r="235">
          <cell r="A235" t="str">
            <v>1Resultado Gerencial</v>
          </cell>
          <cell r="B235" t="str">
            <v>2Total Despesas Administrativas</v>
          </cell>
          <cell r="C235" t="str">
            <v>3Gastos Gerais</v>
          </cell>
          <cell r="D235" t="str">
            <v>4Outros Gastos Gerais</v>
          </cell>
          <cell r="E235" t="str">
            <v>5Despesas Bancarias</v>
          </cell>
          <cell r="F235" t="str">
            <v>3TOTAL VIREA</v>
          </cell>
          <cell r="G235">
            <v>48</v>
          </cell>
          <cell r="H235">
            <v>0</v>
          </cell>
          <cell r="I235">
            <v>168</v>
          </cell>
        </row>
        <row r="236">
          <cell r="A236" t="str">
            <v>1Resultado Gerencial</v>
          </cell>
          <cell r="B236" t="str">
            <v>2Total Despesas Administrativas</v>
          </cell>
          <cell r="C236" t="str">
            <v>3Gastos Gerais</v>
          </cell>
          <cell r="D236" t="str">
            <v>4Outros Gastos Gerais</v>
          </cell>
          <cell r="E236" t="str">
            <v>5Despesas Bancarias</v>
          </cell>
          <cell r="F236" t="str">
            <v>3TOTAL VISUE</v>
          </cell>
          <cell r="G236">
            <v>0</v>
          </cell>
          <cell r="H236">
            <v>0</v>
          </cell>
          <cell r="I236">
            <v>0</v>
          </cell>
        </row>
        <row r="237">
          <cell r="A237" t="str">
            <v>1Resultado Gerencial</v>
          </cell>
          <cell r="B237" t="str">
            <v>2Total Despesas Administrativas</v>
          </cell>
          <cell r="C237" t="str">
            <v>3Gastos Gerais</v>
          </cell>
          <cell r="D237" t="str">
            <v>4Outros Gastos Gerais</v>
          </cell>
          <cell r="E237" t="str">
            <v>5Despesas Bancarias</v>
          </cell>
          <cell r="F237" t="str">
            <v>3TOTAL VITEC</v>
          </cell>
          <cell r="G237">
            <v>0</v>
          </cell>
          <cell r="H237">
            <v>0</v>
          </cell>
          <cell r="I237">
            <v>5159.95</v>
          </cell>
        </row>
        <row r="238">
          <cell r="A238" t="str">
            <v>1Resultado Gerencial</v>
          </cell>
          <cell r="B238" t="str">
            <v>2Total Despesas Administrativas</v>
          </cell>
          <cell r="C238" t="str">
            <v>3Gastos Gerais</v>
          </cell>
          <cell r="D238" t="str">
            <v>4Outros Gastos Gerais</v>
          </cell>
          <cell r="E238" t="str">
            <v>5Despesas Bancarias</v>
          </cell>
          <cell r="F238" t="str">
            <v>3TOTAL VITES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2Total Despesas Administrativas</v>
          </cell>
          <cell r="C239" t="str">
            <v>3Gastos Gerais</v>
          </cell>
          <cell r="D239" t="str">
            <v>4Outros Gastos Gerais</v>
          </cell>
          <cell r="E239" t="str">
            <v>5Despesas Bancarias</v>
          </cell>
          <cell r="F239" t="str">
            <v>3TOTAL VIVEM1</v>
          </cell>
          <cell r="G239">
            <v>0</v>
          </cell>
          <cell r="H239">
            <v>0</v>
          </cell>
          <cell r="I239">
            <v>0</v>
          </cell>
        </row>
        <row r="240">
          <cell r="A240" t="str">
            <v>1Resultado Gerencial</v>
          </cell>
          <cell r="B240" t="str">
            <v>2Total Despesas Administrativas</v>
          </cell>
          <cell r="C240" t="str">
            <v>3Gastos Gerais</v>
          </cell>
          <cell r="D240" t="str">
            <v>4Outros Gastos Gerais</v>
          </cell>
          <cell r="E240" t="str">
            <v>5Despesas Bancarias</v>
          </cell>
          <cell r="F240" t="str">
            <v>3TOTAL VIVEM2</v>
          </cell>
          <cell r="G240">
            <v>0</v>
          </cell>
          <cell r="H240">
            <v>0</v>
          </cell>
          <cell r="I240">
            <v>0</v>
          </cell>
        </row>
        <row r="241">
          <cell r="A241" t="str">
            <v>1Resultado Gerencial</v>
          </cell>
          <cell r="B241" t="str">
            <v>2Total Despesas Administrativas</v>
          </cell>
          <cell r="C241" t="str">
            <v>3Gastos Gerais</v>
          </cell>
          <cell r="D241" t="str">
            <v>4Outros Gastos Gerais</v>
          </cell>
          <cell r="E241" t="str">
            <v>5Despesas Bancarias</v>
          </cell>
          <cell r="F241" t="str">
            <v>3TOTAL A RATEAR</v>
          </cell>
          <cell r="G241">
            <v>0</v>
          </cell>
          <cell r="H241">
            <v>0</v>
          </cell>
          <cell r="I241">
            <v>0</v>
          </cell>
        </row>
        <row r="242">
          <cell r="A242" t="str">
            <v>1Resultado Gerencial</v>
          </cell>
          <cell r="B242" t="str">
            <v>2Total Despesas Administrativas</v>
          </cell>
          <cell r="C242" t="str">
            <v>3Gastos Gerais</v>
          </cell>
          <cell r="D242" t="str">
            <v>4Outros Gastos Gerais</v>
          </cell>
          <cell r="E242" t="str">
            <v>5Publicacoes Legais</v>
          </cell>
          <cell r="F242" t="str">
            <v>3TOTAL CODAM</v>
          </cell>
          <cell r="G242">
            <v>31061.17</v>
          </cell>
          <cell r="H242">
            <v>60986.68</v>
          </cell>
          <cell r="I242">
            <v>17027.16</v>
          </cell>
        </row>
        <row r="243">
          <cell r="A243" t="str">
            <v>1Resultado Gerencial</v>
          </cell>
          <cell r="B243" t="str">
            <v>2Total Despesas Administrativas</v>
          </cell>
          <cell r="C243" t="str">
            <v>3Gastos Gerais</v>
          </cell>
          <cell r="D243" t="str">
            <v>4Outros Gastos Gerais</v>
          </cell>
          <cell r="E243" t="str">
            <v>5Publicacoes Legais</v>
          </cell>
          <cell r="F243" t="str">
            <v>3TOTAL VICEP</v>
          </cell>
          <cell r="G243">
            <v>10095.620000000001</v>
          </cell>
          <cell r="H243">
            <v>18253.73</v>
          </cell>
          <cell r="I243">
            <v>14359.64</v>
          </cell>
        </row>
        <row r="244">
          <cell r="A244" t="str">
            <v>1Resultado Gerencial</v>
          </cell>
          <cell r="B244" t="str">
            <v>2Total Despesas Administrativas</v>
          </cell>
          <cell r="C244" t="str">
            <v>3Gastos Gerais</v>
          </cell>
          <cell r="D244" t="str">
            <v>4Outros Gastos Gerais</v>
          </cell>
          <cell r="E244" t="str">
            <v>5Publicacoes Legais</v>
          </cell>
          <cell r="F244" t="str">
            <v>3TOTAL VICOF</v>
          </cell>
          <cell r="G244">
            <v>0</v>
          </cell>
          <cell r="H244">
            <v>0</v>
          </cell>
          <cell r="I244">
            <v>0</v>
          </cell>
        </row>
        <row r="245">
          <cell r="A245" t="str">
            <v>1Resultado Gerencial</v>
          </cell>
          <cell r="B245" t="str">
            <v>2Total Despesas Administrativas</v>
          </cell>
          <cell r="C245" t="str">
            <v>3Gastos Gerais</v>
          </cell>
          <cell r="D245" t="str">
            <v>4Outros Gastos Gerais</v>
          </cell>
          <cell r="E245" t="str">
            <v>5Publicacoes Legais</v>
          </cell>
          <cell r="F245" t="str">
            <v>3TOTAL VICRI</v>
          </cell>
          <cell r="G245">
            <v>0</v>
          </cell>
          <cell r="H245">
            <v>0</v>
          </cell>
          <cell r="I245">
            <v>0</v>
          </cell>
        </row>
        <row r="246">
          <cell r="A246" t="str">
            <v>1Resultado Gerencial</v>
          </cell>
          <cell r="B246" t="str">
            <v>2Total Despesas Administrativas</v>
          </cell>
          <cell r="C246" t="str">
            <v>3Gastos Gerais</v>
          </cell>
          <cell r="D246" t="str">
            <v>4Outros Gastos Gerais</v>
          </cell>
          <cell r="E246" t="str">
            <v>5Publicacoes Legais</v>
          </cell>
          <cell r="F246" t="str">
            <v>3TOTAL VIPIN</v>
          </cell>
          <cell r="G246">
            <v>0</v>
          </cell>
          <cell r="H246">
            <v>0</v>
          </cell>
          <cell r="I246">
            <v>0</v>
          </cell>
        </row>
        <row r="247">
          <cell r="A247" t="str">
            <v>1Resultado Gerencial</v>
          </cell>
          <cell r="B247" t="str">
            <v>2Total Despesas Administrativas</v>
          </cell>
          <cell r="C247" t="str">
            <v>3Gastos Gerais</v>
          </cell>
          <cell r="D247" t="str">
            <v>4Outros Gastos Gerais</v>
          </cell>
          <cell r="E247" t="str">
            <v>5Publicacoes Legais</v>
          </cell>
          <cell r="F247" t="str">
            <v>3TOTAL VIPRA</v>
          </cell>
          <cell r="G247">
            <v>61114.02</v>
          </cell>
          <cell r="H247">
            <v>18829.25</v>
          </cell>
          <cell r="I247">
            <v>20358.88</v>
          </cell>
        </row>
        <row r="248">
          <cell r="A248" t="str">
            <v>1Resultado Gerencial</v>
          </cell>
          <cell r="B248" t="str">
            <v>2Total Despesas Administrativas</v>
          </cell>
          <cell r="C248" t="str">
            <v>3Gastos Gerais</v>
          </cell>
          <cell r="D248" t="str">
            <v>4Outros Gastos Gerais</v>
          </cell>
          <cell r="E248" t="str">
            <v>5Publicacoes Legais</v>
          </cell>
          <cell r="F248" t="str">
            <v>3TOTAL VIREA</v>
          </cell>
          <cell r="G248">
            <v>0</v>
          </cell>
          <cell r="H248">
            <v>0</v>
          </cell>
          <cell r="I248">
            <v>0</v>
          </cell>
        </row>
        <row r="249">
          <cell r="A249" t="str">
            <v>1Resultado Gerencial</v>
          </cell>
          <cell r="B249" t="str">
            <v>2Total Despesas Administrativas</v>
          </cell>
          <cell r="C249" t="str">
            <v>3Gastos Gerais</v>
          </cell>
          <cell r="D249" t="str">
            <v>4Outros Gastos Gerais</v>
          </cell>
          <cell r="E249" t="str">
            <v>5Publicacoes Legais</v>
          </cell>
          <cell r="F249" t="str">
            <v>3TOTAL VIVEM1</v>
          </cell>
          <cell r="G249">
            <v>0</v>
          </cell>
          <cell r="H249">
            <v>0</v>
          </cell>
          <cell r="I249">
            <v>0</v>
          </cell>
        </row>
        <row r="250">
          <cell r="A250" t="str">
            <v>1Resultado Gerencial</v>
          </cell>
          <cell r="B250" t="str">
            <v>2Total Despesas Administrativas</v>
          </cell>
          <cell r="C250" t="str">
            <v>3Gastos Gerais</v>
          </cell>
          <cell r="D250" t="str">
            <v>4Outros Gastos Gerais</v>
          </cell>
          <cell r="E250" t="str">
            <v>5Publicacoes Legais</v>
          </cell>
          <cell r="F250" t="str">
            <v>3TOTAL VIVEM2</v>
          </cell>
          <cell r="G250">
            <v>108.86</v>
          </cell>
          <cell r="H250">
            <v>0</v>
          </cell>
          <cell r="I250">
            <v>217.72</v>
          </cell>
        </row>
        <row r="251">
          <cell r="A251" t="str">
            <v>1Resultado Gerencial</v>
          </cell>
          <cell r="B251" t="str">
            <v>2Total Despesas Administrativas</v>
          </cell>
          <cell r="C251" t="str">
            <v>3Gastos Gerais</v>
          </cell>
          <cell r="D251" t="str">
            <v>4Outros Gastos Gerais</v>
          </cell>
          <cell r="E251" t="str">
            <v>5Publicacoes Legais</v>
          </cell>
          <cell r="F251" t="str">
            <v>3TOTAL A RATEAR</v>
          </cell>
          <cell r="G251">
            <v>0</v>
          </cell>
          <cell r="H251">
            <v>0</v>
          </cell>
          <cell r="I251">
            <v>0</v>
          </cell>
        </row>
        <row r="252">
          <cell r="A252" t="str">
            <v>1Resultado Gerencial</v>
          </cell>
          <cell r="B252" t="str">
            <v>2Total Despesas Administrativas</v>
          </cell>
          <cell r="C252" t="str">
            <v>3Gastos Gerais</v>
          </cell>
          <cell r="D252" t="str">
            <v>4Outros Gastos Gerais</v>
          </cell>
          <cell r="E252" t="str">
            <v>5Despesas com Seguros</v>
          </cell>
          <cell r="F252" t="str">
            <v>3TOTAL BVIDA</v>
          </cell>
          <cell r="G252">
            <v>0</v>
          </cell>
          <cell r="H252">
            <v>20.81</v>
          </cell>
          <cell r="I252">
            <v>19.21</v>
          </cell>
        </row>
        <row r="253">
          <cell r="A253" t="str">
            <v>1Resultado Gerencial</v>
          </cell>
          <cell r="B253" t="str">
            <v>2Total Despesas Administrativas</v>
          </cell>
          <cell r="C253" t="str">
            <v>3Gastos Gerais</v>
          </cell>
          <cell r="D253" t="str">
            <v>4Outros Gastos Gerais</v>
          </cell>
          <cell r="E253" t="str">
            <v>5Despesas com Seguros</v>
          </cell>
          <cell r="F253" t="str">
            <v>3TOTAL CODAM</v>
          </cell>
          <cell r="G253">
            <v>0</v>
          </cell>
          <cell r="H253">
            <v>206403.03</v>
          </cell>
          <cell r="I253">
            <v>38.42</v>
          </cell>
        </row>
        <row r="254">
          <cell r="A254" t="str">
            <v>1Resultado Gerencial</v>
          </cell>
          <cell r="B254" t="str">
            <v>2Total Despesas Administrativas</v>
          </cell>
          <cell r="C254" t="str">
            <v>3Gastos Gerais</v>
          </cell>
          <cell r="D254" t="str">
            <v>4Outros Gastos Gerais</v>
          </cell>
          <cell r="E254" t="str">
            <v>5Despesas com Seguros</v>
          </cell>
          <cell r="F254" t="str">
            <v>3TOTAL PRESI</v>
          </cell>
          <cell r="G254">
            <v>0</v>
          </cell>
          <cell r="H254">
            <v>54.04</v>
          </cell>
          <cell r="I254">
            <v>38.42</v>
          </cell>
        </row>
        <row r="255">
          <cell r="A255" t="str">
            <v>1Resultado Gerencial</v>
          </cell>
          <cell r="B255" t="str">
            <v>2Total Despesas Administrativas</v>
          </cell>
          <cell r="C255" t="str">
            <v>3Gastos Gerais</v>
          </cell>
          <cell r="D255" t="str">
            <v>4Outros Gastos Gerais</v>
          </cell>
          <cell r="E255" t="str">
            <v>5Despesas com Seguros</v>
          </cell>
          <cell r="F255" t="str">
            <v>3TOTAL VICEP</v>
          </cell>
          <cell r="G255">
            <v>660.21</v>
          </cell>
          <cell r="H255">
            <v>1527.98</v>
          </cell>
          <cell r="I255">
            <v>1236.51</v>
          </cell>
        </row>
        <row r="256">
          <cell r="A256" t="str">
            <v>1Resultado Gerencial</v>
          </cell>
          <cell r="B256" t="str">
            <v>2Total Despesas Administrativas</v>
          </cell>
          <cell r="C256" t="str">
            <v>3Gastos Gerais</v>
          </cell>
          <cell r="D256" t="str">
            <v>4Outros Gastos Gerais</v>
          </cell>
          <cell r="E256" t="str">
            <v>5Despesas com Seguros</v>
          </cell>
          <cell r="F256" t="str">
            <v>3TOTAL VICOF</v>
          </cell>
          <cell r="G256">
            <v>0</v>
          </cell>
          <cell r="H256">
            <v>54.04</v>
          </cell>
          <cell r="I256">
            <v>57.63</v>
          </cell>
        </row>
        <row r="257">
          <cell r="A257" t="str">
            <v>1Resultado Gerencial</v>
          </cell>
          <cell r="B257" t="str">
            <v>2Total Despesas Administrativas</v>
          </cell>
          <cell r="C257" t="str">
            <v>3Gastos Gerais</v>
          </cell>
          <cell r="D257" t="str">
            <v>4Outros Gastos Gerais</v>
          </cell>
          <cell r="E257" t="str">
            <v>5Despesas com Seguros</v>
          </cell>
          <cell r="F257" t="str">
            <v>3TOTAL VICRI</v>
          </cell>
          <cell r="G257">
            <v>0</v>
          </cell>
          <cell r="H257">
            <v>0</v>
          </cell>
          <cell r="I257">
            <v>0</v>
          </cell>
        </row>
        <row r="258">
          <cell r="A258" t="str">
            <v>1Resultado Gerencial</v>
          </cell>
          <cell r="B258" t="str">
            <v>2Total Despesas Administrativas</v>
          </cell>
          <cell r="C258" t="str">
            <v>3Gastos Gerais</v>
          </cell>
          <cell r="D258" t="str">
            <v>4Outros Gastos Gerais</v>
          </cell>
          <cell r="E258" t="str">
            <v>5Despesas com Seguros</v>
          </cell>
          <cell r="F258" t="str">
            <v>3TOTAL VIFCO</v>
          </cell>
          <cell r="G258">
            <v>0</v>
          </cell>
          <cell r="H258">
            <v>0</v>
          </cell>
          <cell r="I258">
            <v>0</v>
          </cell>
        </row>
        <row r="259">
          <cell r="A259" t="str">
            <v>1Resultado Gerencial</v>
          </cell>
          <cell r="B259" t="str">
            <v>2Total Despesas Administrativas</v>
          </cell>
          <cell r="C259" t="str">
            <v>3Gastos Gerais</v>
          </cell>
          <cell r="D259" t="str">
            <v>4Outros Gastos Gerais</v>
          </cell>
          <cell r="E259" t="str">
            <v>5Despesas com Seguros</v>
          </cell>
          <cell r="F259" t="str">
            <v>3TOTAL VIPEF</v>
          </cell>
          <cell r="G259">
            <v>0</v>
          </cell>
          <cell r="H259">
            <v>122.68</v>
          </cell>
          <cell r="I259">
            <v>96.05</v>
          </cell>
        </row>
        <row r="260">
          <cell r="A260" t="str">
            <v>1Resultado Gerencial</v>
          </cell>
          <cell r="B260" t="str">
            <v>2Total Despesas Administrativas</v>
          </cell>
          <cell r="C260" t="str">
            <v>3Gastos Gerais</v>
          </cell>
          <cell r="D260" t="str">
            <v>4Outros Gastos Gerais</v>
          </cell>
          <cell r="E260" t="str">
            <v>5Despesas com Seguros</v>
          </cell>
          <cell r="F260" t="str">
            <v>3TOTAL VIPEX</v>
          </cell>
          <cell r="G260">
            <v>0</v>
          </cell>
          <cell r="H260">
            <v>27.02</v>
          </cell>
          <cell r="I260">
            <v>19.21</v>
          </cell>
        </row>
        <row r="261">
          <cell r="A261" t="str">
            <v>1Resultado Gerencial</v>
          </cell>
          <cell r="B261" t="str">
            <v>2Total Despesas Administrativas</v>
          </cell>
          <cell r="C261" t="str">
            <v>3Gastos Gerais</v>
          </cell>
          <cell r="D261" t="str">
            <v>4Outros Gastos Gerais</v>
          </cell>
          <cell r="E261" t="str">
            <v>5Despesas com Seguros</v>
          </cell>
          <cell r="F261" t="str">
            <v>3TOTAL VIPIN</v>
          </cell>
          <cell r="G261">
            <v>0</v>
          </cell>
          <cell r="H261">
            <v>81.06</v>
          </cell>
          <cell r="I261">
            <v>57.63</v>
          </cell>
        </row>
        <row r="262">
          <cell r="A262" t="str">
            <v>1Resultado Gerencial</v>
          </cell>
          <cell r="B262" t="str">
            <v>2Total Despesas Administrativas</v>
          </cell>
          <cell r="C262" t="str">
            <v>3Gastos Gerais</v>
          </cell>
          <cell r="D262" t="str">
            <v>4Outros Gastos Gerais</v>
          </cell>
          <cell r="E262" t="str">
            <v>5Despesas com Seguros</v>
          </cell>
          <cell r="F262" t="str">
            <v>3TOTAL VIPRA</v>
          </cell>
          <cell r="G262">
            <v>10588.98</v>
          </cell>
          <cell r="H262">
            <v>9827.08</v>
          </cell>
          <cell r="I262">
            <v>9103.86</v>
          </cell>
        </row>
        <row r="263">
          <cell r="A263" t="str">
            <v>1Resultado Gerencial</v>
          </cell>
          <cell r="B263" t="str">
            <v>2Total Despesas Administrativas</v>
          </cell>
          <cell r="C263" t="str">
            <v>3Gastos Gerais</v>
          </cell>
          <cell r="D263" t="str">
            <v>4Outros Gastos Gerais</v>
          </cell>
          <cell r="E263" t="str">
            <v>5Despesas com Seguros</v>
          </cell>
          <cell r="F263" t="str">
            <v>3TOTAL VIREA</v>
          </cell>
          <cell r="G263">
            <v>312.44</v>
          </cell>
          <cell r="H263">
            <v>573.95000000000005</v>
          </cell>
          <cell r="I263">
            <v>422.62</v>
          </cell>
        </row>
        <row r="264">
          <cell r="A264" t="str">
            <v>1Resultado Gerencial</v>
          </cell>
          <cell r="B264" t="str">
            <v>2Total Despesas Administrativas</v>
          </cell>
          <cell r="C264" t="str">
            <v>3Gastos Gerais</v>
          </cell>
          <cell r="D264" t="str">
            <v>4Outros Gastos Gerais</v>
          </cell>
          <cell r="E264" t="str">
            <v>5Despesas com Seguros</v>
          </cell>
          <cell r="F264" t="str">
            <v>3TOTAL VISUE</v>
          </cell>
          <cell r="G264">
            <v>0</v>
          </cell>
          <cell r="H264">
            <v>27.02</v>
          </cell>
          <cell r="I264">
            <v>19.21</v>
          </cell>
        </row>
        <row r="265">
          <cell r="A265" t="str">
            <v>1Resultado Gerencial</v>
          </cell>
          <cell r="B265" t="str">
            <v>2Total Despesas Administrativas</v>
          </cell>
          <cell r="C265" t="str">
            <v>3Gastos Gerais</v>
          </cell>
          <cell r="D265" t="str">
            <v>4Outros Gastos Gerais</v>
          </cell>
          <cell r="E265" t="str">
            <v>5Despesas com Seguros</v>
          </cell>
          <cell r="F265" t="str">
            <v>3TOTAL VITEC</v>
          </cell>
          <cell r="G265">
            <v>0</v>
          </cell>
          <cell r="H265">
            <v>110.26</v>
          </cell>
          <cell r="I265">
            <v>96.05</v>
          </cell>
        </row>
        <row r="266">
          <cell r="A266" t="str">
            <v>1Resultado Gerencial</v>
          </cell>
          <cell r="B266" t="str">
            <v>2Total Despesas Administrativas</v>
          </cell>
          <cell r="C266" t="str">
            <v>3Gastos Gerais</v>
          </cell>
          <cell r="D266" t="str">
            <v>4Outros Gastos Gerais</v>
          </cell>
          <cell r="E266" t="str">
            <v>5Despesas com Seguros</v>
          </cell>
          <cell r="F266" t="str">
            <v>3TOTAL VITES</v>
          </cell>
          <cell r="G266">
            <v>0</v>
          </cell>
          <cell r="H266">
            <v>81.06</v>
          </cell>
          <cell r="I266">
            <v>57.63</v>
          </cell>
        </row>
        <row r="267">
          <cell r="A267" t="str">
            <v>1Resultado Gerencial</v>
          </cell>
          <cell r="B267" t="str">
            <v>2Total Despesas Administrativas</v>
          </cell>
          <cell r="C267" t="str">
            <v>3Gastos Gerais</v>
          </cell>
          <cell r="D267" t="str">
            <v>4Outros Gastos Gerais</v>
          </cell>
          <cell r="E267" t="str">
            <v>5Despesas com Seguros</v>
          </cell>
          <cell r="F267" t="str">
            <v>3TOTAL VIVEM1</v>
          </cell>
          <cell r="G267">
            <v>0</v>
          </cell>
          <cell r="H267">
            <v>5139.07</v>
          </cell>
          <cell r="I267">
            <v>4418.3</v>
          </cell>
        </row>
        <row r="268">
          <cell r="A268" t="str">
            <v>1Resultado Gerencial</v>
          </cell>
          <cell r="B268" t="str">
            <v>2Total Despesas Administrativas</v>
          </cell>
          <cell r="C268" t="str">
            <v>3Gastos Gerais</v>
          </cell>
          <cell r="D268" t="str">
            <v>4Outros Gastos Gerais</v>
          </cell>
          <cell r="E268" t="str">
            <v>5Despesas com Seguros</v>
          </cell>
          <cell r="F268" t="str">
            <v>3TOTAL VIVEM2</v>
          </cell>
          <cell r="G268">
            <v>0</v>
          </cell>
          <cell r="H268">
            <v>27.02</v>
          </cell>
          <cell r="I268">
            <v>19.21</v>
          </cell>
        </row>
        <row r="269">
          <cell r="A269" t="str">
            <v>1Resultado Gerencial</v>
          </cell>
          <cell r="B269" t="str">
            <v>2Total Despesas Administrativas</v>
          </cell>
          <cell r="C269" t="str">
            <v>3Gastos Gerais</v>
          </cell>
          <cell r="D269" t="str">
            <v>4Outros Gastos Gerais</v>
          </cell>
          <cell r="E269" t="str">
            <v>5Prest. Servico Konzern</v>
          </cell>
          <cell r="F269" t="str">
            <v>3TOTAL VIVEM1</v>
          </cell>
          <cell r="G269">
            <v>36475.730000000003</v>
          </cell>
          <cell r="H269">
            <v>49483.67</v>
          </cell>
          <cell r="I269">
            <v>358384.1</v>
          </cell>
        </row>
        <row r="270">
          <cell r="A270" t="str">
            <v>1Resultado Gerencial</v>
          </cell>
          <cell r="B270" t="str">
            <v>2Total Despesas Administrativas</v>
          </cell>
          <cell r="C270" t="str">
            <v>3Gastos Gerais</v>
          </cell>
          <cell r="D270" t="str">
            <v>4Outros Gastos Gerais</v>
          </cell>
          <cell r="E270" t="str">
            <v>5Despesas com Fotocopias</v>
          </cell>
          <cell r="F270" t="str">
            <v>3TOTAL BVIDA</v>
          </cell>
          <cell r="G270">
            <v>1349.39</v>
          </cell>
          <cell r="H270">
            <v>2810.42</v>
          </cell>
          <cell r="I270">
            <v>1306.3599999999999</v>
          </cell>
        </row>
        <row r="271">
          <cell r="A271" t="str">
            <v>1Resultado Gerencial</v>
          </cell>
          <cell r="B271" t="str">
            <v>2Total Despesas Administrativas</v>
          </cell>
          <cell r="C271" t="str">
            <v>3Gastos Gerais</v>
          </cell>
          <cell r="D271" t="str">
            <v>4Outros Gastos Gerais</v>
          </cell>
          <cell r="E271" t="str">
            <v>5Despesas com Fotocopias</v>
          </cell>
          <cell r="F271" t="str">
            <v>3TOTAL CODAM</v>
          </cell>
          <cell r="G271">
            <v>0</v>
          </cell>
          <cell r="H271">
            <v>1382.03</v>
          </cell>
          <cell r="I271">
            <v>0</v>
          </cell>
        </row>
        <row r="272">
          <cell r="A272" t="str">
            <v>1Resultado Gerencial</v>
          </cell>
          <cell r="B272" t="str">
            <v>2Total Despesas Administrativas</v>
          </cell>
          <cell r="C272" t="str">
            <v>3Gastos Gerais</v>
          </cell>
          <cell r="D272" t="str">
            <v>4Outros Gastos Gerais</v>
          </cell>
          <cell r="E272" t="str">
            <v>5Despesas com Fotocopias</v>
          </cell>
          <cell r="F272" t="str">
            <v>3TOTAL PRESI</v>
          </cell>
          <cell r="G272">
            <v>0</v>
          </cell>
          <cell r="H272">
            <v>299.95999999999998</v>
          </cell>
          <cell r="I272">
            <v>0</v>
          </cell>
        </row>
        <row r="273">
          <cell r="A273" t="str">
            <v>1Resultado Gerencial</v>
          </cell>
          <cell r="B273" t="str">
            <v>2Total Despesas Administrativas</v>
          </cell>
          <cell r="C273" t="str">
            <v>3Gastos Gerais</v>
          </cell>
          <cell r="D273" t="str">
            <v>4Outros Gastos Gerais</v>
          </cell>
          <cell r="E273" t="str">
            <v>5Despesas com Fotocopias</v>
          </cell>
          <cell r="F273" t="str">
            <v>3TOTAL VICEP</v>
          </cell>
          <cell r="G273">
            <v>2674.81</v>
          </cell>
          <cell r="H273">
            <v>12841.97</v>
          </cell>
          <cell r="I273">
            <v>2284.46</v>
          </cell>
        </row>
        <row r="274">
          <cell r="A274" t="str">
            <v>1Resultado Gerencial</v>
          </cell>
          <cell r="B274" t="str">
            <v>2Total Despesas Administrativas</v>
          </cell>
          <cell r="C274" t="str">
            <v>3Gastos Gerais</v>
          </cell>
          <cell r="D274" t="str">
            <v>4Outros Gastos Gerais</v>
          </cell>
          <cell r="E274" t="str">
            <v>5Despesas com Fotocopias</v>
          </cell>
          <cell r="F274" t="str">
            <v>3TOTAL VICOF</v>
          </cell>
          <cell r="G274">
            <v>68.040000000000006</v>
          </cell>
          <cell r="H274">
            <v>4161.8100000000004</v>
          </cell>
          <cell r="I274">
            <v>64.17</v>
          </cell>
        </row>
        <row r="275">
          <cell r="A275" t="str">
            <v>1Resultado Gerencial</v>
          </cell>
          <cell r="B275" t="str">
            <v>2Total Despesas Administrativas</v>
          </cell>
          <cell r="C275" t="str">
            <v>3Gastos Gerais</v>
          </cell>
          <cell r="D275" t="str">
            <v>4Outros Gastos Gerais</v>
          </cell>
          <cell r="E275" t="str">
            <v>5Despesas com Fotocopias</v>
          </cell>
          <cell r="F275" t="str">
            <v>3TOTAL VICRI</v>
          </cell>
          <cell r="G275">
            <v>0</v>
          </cell>
          <cell r="H275">
            <v>0</v>
          </cell>
          <cell r="I275">
            <v>0</v>
          </cell>
        </row>
        <row r="276">
          <cell r="A276" t="str">
            <v>1Resultado Gerencial</v>
          </cell>
          <cell r="B276" t="str">
            <v>2Total Despesas Administrativas</v>
          </cell>
          <cell r="C276" t="str">
            <v>3Gastos Gerais</v>
          </cell>
          <cell r="D276" t="str">
            <v>4Outros Gastos Gerais</v>
          </cell>
          <cell r="E276" t="str">
            <v>5Despesas com Fotocopias</v>
          </cell>
          <cell r="F276" t="str">
            <v>3TOTAL VIFCO</v>
          </cell>
          <cell r="G276">
            <v>0</v>
          </cell>
          <cell r="H276">
            <v>0</v>
          </cell>
          <cell r="I276">
            <v>0</v>
          </cell>
        </row>
        <row r="277">
          <cell r="A277" t="str">
            <v>1Resultado Gerencial</v>
          </cell>
          <cell r="B277" t="str">
            <v>2Total Despesas Administrativas</v>
          </cell>
          <cell r="C277" t="str">
            <v>3Gastos Gerais</v>
          </cell>
          <cell r="D277" t="str">
            <v>4Outros Gastos Gerais</v>
          </cell>
          <cell r="E277" t="str">
            <v>5Despesas com Fotocopias</v>
          </cell>
          <cell r="F277" t="str">
            <v>3TOTAL VIFIC</v>
          </cell>
          <cell r="G277">
            <v>0</v>
          </cell>
          <cell r="H277">
            <v>0</v>
          </cell>
          <cell r="I277">
            <v>0</v>
          </cell>
        </row>
        <row r="278">
          <cell r="A278" t="str">
            <v>1Resultado Gerencial</v>
          </cell>
          <cell r="B278" t="str">
            <v>2Total Despesas Administrativas</v>
          </cell>
          <cell r="C278" t="str">
            <v>3Gastos Gerais</v>
          </cell>
          <cell r="D278" t="str">
            <v>4Outros Gastos Gerais</v>
          </cell>
          <cell r="E278" t="str">
            <v>5Despesas com Fotocopias</v>
          </cell>
          <cell r="F278" t="str">
            <v>3TOTAL VIPEF</v>
          </cell>
          <cell r="G278">
            <v>1383.28</v>
          </cell>
          <cell r="H278">
            <v>1896.64</v>
          </cell>
          <cell r="I278">
            <v>1458.65</v>
          </cell>
        </row>
        <row r="279">
          <cell r="A279" t="str">
            <v>1Resultado Gerencial</v>
          </cell>
          <cell r="B279" t="str">
            <v>2Total Despesas Administrativas</v>
          </cell>
          <cell r="C279" t="str">
            <v>3Gastos Gerais</v>
          </cell>
          <cell r="D279" t="str">
            <v>4Outros Gastos Gerais</v>
          </cell>
          <cell r="E279" t="str">
            <v>5Despesas com Fotocopias</v>
          </cell>
          <cell r="F279" t="str">
            <v>3TOTAL VIPEX</v>
          </cell>
          <cell r="G279">
            <v>0</v>
          </cell>
          <cell r="H279">
            <v>1423.31</v>
          </cell>
          <cell r="I279">
            <v>0</v>
          </cell>
        </row>
        <row r="280">
          <cell r="A280" t="str">
            <v>1Resultado Gerencial</v>
          </cell>
          <cell r="B280" t="str">
            <v>2Total Despesas Administrativas</v>
          </cell>
          <cell r="C280" t="str">
            <v>3Gastos Gerais</v>
          </cell>
          <cell r="D280" t="str">
            <v>4Outros Gastos Gerais</v>
          </cell>
          <cell r="E280" t="str">
            <v>5Despesas com Fotocopias</v>
          </cell>
          <cell r="F280" t="str">
            <v>3TOTAL VIPIN</v>
          </cell>
          <cell r="G280">
            <v>0</v>
          </cell>
          <cell r="H280">
            <v>496.38</v>
          </cell>
          <cell r="I280">
            <v>0</v>
          </cell>
        </row>
        <row r="281">
          <cell r="A281" t="str">
            <v>1Resultado Gerencial</v>
          </cell>
          <cell r="B281" t="str">
            <v>2Total Despesas Administrativas</v>
          </cell>
          <cell r="C281" t="str">
            <v>3Gastos Gerais</v>
          </cell>
          <cell r="D281" t="str">
            <v>4Outros Gastos Gerais</v>
          </cell>
          <cell r="E281" t="str">
            <v>5Despesas com Fotocopias</v>
          </cell>
          <cell r="F281" t="str">
            <v>3TOTAL VIPRA</v>
          </cell>
          <cell r="G281">
            <v>6364.97</v>
          </cell>
          <cell r="H281">
            <v>16544.48</v>
          </cell>
          <cell r="I281">
            <v>10499.61</v>
          </cell>
        </row>
        <row r="282">
          <cell r="A282" t="str">
            <v>1Resultado Gerencial</v>
          </cell>
          <cell r="B282" t="str">
            <v>2Total Despesas Administrativas</v>
          </cell>
          <cell r="C282" t="str">
            <v>3Gastos Gerais</v>
          </cell>
          <cell r="D282" t="str">
            <v>4Outros Gastos Gerais</v>
          </cell>
          <cell r="E282" t="str">
            <v>5Despesas com Fotocopias</v>
          </cell>
          <cell r="F282" t="str">
            <v>3TOTAL VIREA</v>
          </cell>
          <cell r="G282">
            <v>8195.9599999999991</v>
          </cell>
          <cell r="H282">
            <v>19311.310000000001</v>
          </cell>
          <cell r="I282">
            <v>6690.72</v>
          </cell>
        </row>
        <row r="283">
          <cell r="A283" t="str">
            <v>1Resultado Gerencial</v>
          </cell>
          <cell r="B283" t="str">
            <v>2Total Despesas Administrativas</v>
          </cell>
          <cell r="C283" t="str">
            <v>3Gastos Gerais</v>
          </cell>
          <cell r="D283" t="str">
            <v>4Outros Gastos Gerais</v>
          </cell>
          <cell r="E283" t="str">
            <v>5Despesas com Fotocopias</v>
          </cell>
          <cell r="F283" t="str">
            <v>3TOTAL VISUE</v>
          </cell>
          <cell r="G283">
            <v>0</v>
          </cell>
          <cell r="H283">
            <v>37.54</v>
          </cell>
          <cell r="I283">
            <v>0</v>
          </cell>
        </row>
        <row r="284">
          <cell r="A284" t="str">
            <v>1Resultado Gerencial</v>
          </cell>
          <cell r="B284" t="str">
            <v>2Total Despesas Administrativas</v>
          </cell>
          <cell r="C284" t="str">
            <v>3Gastos Gerais</v>
          </cell>
          <cell r="D284" t="str">
            <v>4Outros Gastos Gerais</v>
          </cell>
          <cell r="E284" t="str">
            <v>5Despesas com Fotocopias</v>
          </cell>
          <cell r="F284" t="str">
            <v>3TOTAL VITEC</v>
          </cell>
          <cell r="G284">
            <v>605.19000000000005</v>
          </cell>
          <cell r="H284">
            <v>7241.13</v>
          </cell>
          <cell r="I284">
            <v>252.52</v>
          </cell>
        </row>
        <row r="285">
          <cell r="A285" t="str">
            <v>1Resultado Gerencial</v>
          </cell>
          <cell r="B285" t="str">
            <v>2Total Despesas Administrativas</v>
          </cell>
          <cell r="C285" t="str">
            <v>3Gastos Gerais</v>
          </cell>
          <cell r="D285" t="str">
            <v>4Outros Gastos Gerais</v>
          </cell>
          <cell r="E285" t="str">
            <v>5Despesas com Fotocopias</v>
          </cell>
          <cell r="F285" t="str">
            <v>3TOTAL VITES</v>
          </cell>
          <cell r="G285">
            <v>1228.92</v>
          </cell>
          <cell r="H285">
            <v>9283.0300000000007</v>
          </cell>
          <cell r="I285">
            <v>1307.71</v>
          </cell>
        </row>
        <row r="286">
          <cell r="A286" t="str">
            <v>1Resultado Gerencial</v>
          </cell>
          <cell r="B286" t="str">
            <v>2Total Despesas Administrativas</v>
          </cell>
          <cell r="C286" t="str">
            <v>3Gastos Gerais</v>
          </cell>
          <cell r="D286" t="str">
            <v>4Outros Gastos Gerais</v>
          </cell>
          <cell r="E286" t="str">
            <v>5Despesas com Fotocopias</v>
          </cell>
          <cell r="F286" t="str">
            <v>3TOTAL VIVEM1</v>
          </cell>
          <cell r="G286">
            <v>7220.75</v>
          </cell>
          <cell r="H286">
            <v>15120.64</v>
          </cell>
          <cell r="I286">
            <v>6422.4</v>
          </cell>
        </row>
        <row r="287">
          <cell r="A287" t="str">
            <v>1Resultado Gerencial</v>
          </cell>
          <cell r="B287" t="str">
            <v>2Total Despesas Administrativas</v>
          </cell>
          <cell r="C287" t="str">
            <v>3Gastos Gerais</v>
          </cell>
          <cell r="D287" t="str">
            <v>4Outros Gastos Gerais</v>
          </cell>
          <cell r="E287" t="str">
            <v>5Despesas com Fotocopias</v>
          </cell>
          <cell r="F287" t="str">
            <v>3TOTAL VIVEM2</v>
          </cell>
          <cell r="G287">
            <v>0</v>
          </cell>
          <cell r="H287">
            <v>2630.43</v>
          </cell>
          <cell r="I287">
            <v>0</v>
          </cell>
        </row>
        <row r="288">
          <cell r="A288" t="str">
            <v>1Resultado Gerencial</v>
          </cell>
          <cell r="B288" t="str">
            <v>2Total Despesas Administrativas</v>
          </cell>
          <cell r="C288" t="str">
            <v>3Gastos Gerais</v>
          </cell>
          <cell r="D288" t="str">
            <v>4Outros Gastos Gerais</v>
          </cell>
          <cell r="E288" t="str">
            <v>5Despesas com Fotocopias</v>
          </cell>
          <cell r="F288" t="str">
            <v>3TOTAL A RATEAR</v>
          </cell>
          <cell r="G288">
            <v>0</v>
          </cell>
          <cell r="H288">
            <v>0</v>
          </cell>
          <cell r="I288">
            <v>0</v>
          </cell>
        </row>
        <row r="289">
          <cell r="A289" t="str">
            <v>1Resultado Gerencial</v>
          </cell>
          <cell r="B289" t="str">
            <v>2Total Despesas Administrativas</v>
          </cell>
          <cell r="C289" t="str">
            <v>3Gastos Gerais</v>
          </cell>
          <cell r="D289" t="str">
            <v>4Outros Gastos Gerais</v>
          </cell>
          <cell r="E289" t="str">
            <v>5Diret e Conselho Fiscal</v>
          </cell>
          <cell r="F289" t="str">
            <v>3TOTAL CODAM</v>
          </cell>
          <cell r="G289">
            <v>405505.97</v>
          </cell>
          <cell r="H289">
            <v>581615.59</v>
          </cell>
          <cell r="I289">
            <v>445399.31</v>
          </cell>
        </row>
        <row r="290">
          <cell r="A290" t="str">
            <v>1Resultado Gerencial</v>
          </cell>
          <cell r="B290" t="str">
            <v>2Total Despesas Administrativas</v>
          </cell>
          <cell r="C290" t="str">
            <v>3Gastos Gerais</v>
          </cell>
          <cell r="D290" t="str">
            <v>4Outros Gastos Gerais</v>
          </cell>
          <cell r="E290" t="str">
            <v>5Diret e Conselho Fiscal</v>
          </cell>
          <cell r="F290" t="str">
            <v>3TOTAL PRESI</v>
          </cell>
          <cell r="G290">
            <v>162180.97</v>
          </cell>
          <cell r="H290">
            <v>209529.53</v>
          </cell>
          <cell r="I290">
            <v>178136.2</v>
          </cell>
        </row>
        <row r="291">
          <cell r="A291" t="str">
            <v>1Resultado Gerencial</v>
          </cell>
          <cell r="B291" t="str">
            <v>2Total Despesas Administrativas</v>
          </cell>
          <cell r="C291" t="str">
            <v>3Gastos Gerais</v>
          </cell>
          <cell r="D291" t="str">
            <v>4Outros Gastos Gerais</v>
          </cell>
          <cell r="E291" t="str">
            <v>5Diret e Conselho Fiscal</v>
          </cell>
          <cell r="F291" t="str">
            <v>3TOTAL VICEP</v>
          </cell>
          <cell r="G291">
            <v>477613.94</v>
          </cell>
          <cell r="H291">
            <v>610984.64</v>
          </cell>
          <cell r="I291">
            <v>509524.55</v>
          </cell>
        </row>
        <row r="292">
          <cell r="A292" t="str">
            <v>1Resultado Gerencial</v>
          </cell>
          <cell r="B292" t="str">
            <v>2Total Despesas Administrativas</v>
          </cell>
          <cell r="C292" t="str">
            <v>3Gastos Gerais</v>
          </cell>
          <cell r="D292" t="str">
            <v>4Outros Gastos Gerais</v>
          </cell>
          <cell r="E292" t="str">
            <v>5Diret e Conselho Fiscal</v>
          </cell>
          <cell r="F292" t="str">
            <v>3TOTAL VICOF</v>
          </cell>
          <cell r="G292">
            <v>243289.3</v>
          </cell>
          <cell r="H292">
            <v>414742.56</v>
          </cell>
          <cell r="I292">
            <v>267223.90000000002</v>
          </cell>
        </row>
        <row r="293">
          <cell r="A293" t="str">
            <v>1Resultado Gerencial</v>
          </cell>
          <cell r="B293" t="str">
            <v>2Total Despesas Administrativas</v>
          </cell>
          <cell r="C293" t="str">
            <v>3Gastos Gerais</v>
          </cell>
          <cell r="D293" t="str">
            <v>4Outros Gastos Gerais</v>
          </cell>
          <cell r="E293" t="str">
            <v>5Diret e Conselho Fiscal</v>
          </cell>
          <cell r="F293" t="str">
            <v>3TOTAL VICRI</v>
          </cell>
          <cell r="G293">
            <v>0</v>
          </cell>
          <cell r="H293">
            <v>0</v>
          </cell>
          <cell r="I293">
            <v>0</v>
          </cell>
        </row>
        <row r="294">
          <cell r="A294" t="str">
            <v>1Resultado Gerencial</v>
          </cell>
          <cell r="B294" t="str">
            <v>2Total Despesas Administrativas</v>
          </cell>
          <cell r="C294" t="str">
            <v>3Gastos Gerais</v>
          </cell>
          <cell r="D294" t="str">
            <v>4Outros Gastos Gerais</v>
          </cell>
          <cell r="E294" t="str">
            <v>5Diret e Conselho Fiscal</v>
          </cell>
          <cell r="F294" t="str">
            <v>3TOTAL VIFCO</v>
          </cell>
          <cell r="G294">
            <v>0</v>
          </cell>
          <cell r="H294">
            <v>0</v>
          </cell>
          <cell r="I294">
            <v>0</v>
          </cell>
        </row>
        <row r="295">
          <cell r="A295" t="str">
            <v>1Resultado Gerencial</v>
          </cell>
          <cell r="B295" t="str">
            <v>2Total Despesas Administrativas</v>
          </cell>
          <cell r="C295" t="str">
            <v>3Gastos Gerais</v>
          </cell>
          <cell r="D295" t="str">
            <v>4Outros Gastos Gerais</v>
          </cell>
          <cell r="E295" t="str">
            <v>5Diret e Conselho Fiscal</v>
          </cell>
          <cell r="F295" t="str">
            <v>3TOTAL VIFIC</v>
          </cell>
          <cell r="G295">
            <v>0</v>
          </cell>
          <cell r="H295">
            <v>0</v>
          </cell>
          <cell r="I295">
            <v>0</v>
          </cell>
        </row>
        <row r="296">
          <cell r="A296" t="str">
            <v>1Resultado Gerencial</v>
          </cell>
          <cell r="B296" t="str">
            <v>2Total Despesas Administrativas</v>
          </cell>
          <cell r="C296" t="str">
            <v>3Gastos Gerais</v>
          </cell>
          <cell r="D296" t="str">
            <v>4Outros Gastos Gerais</v>
          </cell>
          <cell r="E296" t="str">
            <v>5Diret e Conselho Fiscal</v>
          </cell>
          <cell r="F296" t="str">
            <v>3TOTAL VIPEF</v>
          </cell>
          <cell r="G296">
            <v>243289.3</v>
          </cell>
          <cell r="H296">
            <v>311056.98</v>
          </cell>
          <cell r="I296">
            <v>267223.90000000002</v>
          </cell>
        </row>
        <row r="297">
          <cell r="A297" t="str">
            <v>1Resultado Gerencial</v>
          </cell>
          <cell r="B297" t="str">
            <v>2Total Despesas Administrativas</v>
          </cell>
          <cell r="C297" t="str">
            <v>3Gastos Gerais</v>
          </cell>
          <cell r="D297" t="str">
            <v>4Outros Gastos Gerais</v>
          </cell>
          <cell r="E297" t="str">
            <v>5Diret e Conselho Fiscal</v>
          </cell>
          <cell r="F297" t="str">
            <v>3TOTAL VIPEX</v>
          </cell>
          <cell r="G297">
            <v>81108.33</v>
          </cell>
          <cell r="H297">
            <v>207371.3</v>
          </cell>
          <cell r="I297">
            <v>89087.71</v>
          </cell>
        </row>
        <row r="298">
          <cell r="A298" t="str">
            <v>1Resultado Gerencial</v>
          </cell>
          <cell r="B298" t="str">
            <v>2Total Despesas Administrativas</v>
          </cell>
          <cell r="C298" t="str">
            <v>3Gastos Gerais</v>
          </cell>
          <cell r="D298" t="str">
            <v>4Outros Gastos Gerais</v>
          </cell>
          <cell r="E298" t="str">
            <v>5Diret e Conselho Fiscal</v>
          </cell>
          <cell r="F298" t="str">
            <v>3TOTAL VIPIN</v>
          </cell>
          <cell r="G298">
            <v>290838.55</v>
          </cell>
          <cell r="H298">
            <v>329666.90000000002</v>
          </cell>
          <cell r="I298">
            <v>290841.51</v>
          </cell>
        </row>
        <row r="299">
          <cell r="A299" t="str">
            <v>1Resultado Gerencial</v>
          </cell>
          <cell r="B299" t="str">
            <v>2Total Despesas Administrativas</v>
          </cell>
          <cell r="C299" t="str">
            <v>3Gastos Gerais</v>
          </cell>
          <cell r="D299" t="str">
            <v>4Outros Gastos Gerais</v>
          </cell>
          <cell r="E299" t="str">
            <v>5Diret e Conselho Fiscal</v>
          </cell>
          <cell r="F299" t="str">
            <v>3TOTAL VIPRA</v>
          </cell>
          <cell r="G299">
            <v>425623.83</v>
          </cell>
          <cell r="H299">
            <v>500123.65</v>
          </cell>
          <cell r="I299">
            <v>449558.43</v>
          </cell>
        </row>
        <row r="300">
          <cell r="A300" t="str">
            <v>1Resultado Gerencial</v>
          </cell>
          <cell r="B300" t="str">
            <v>2Total Despesas Administrativas</v>
          </cell>
          <cell r="C300" t="str">
            <v>3Gastos Gerais</v>
          </cell>
          <cell r="D300" t="str">
            <v>4Outros Gastos Gerais</v>
          </cell>
          <cell r="E300" t="str">
            <v>5Diret e Conselho Fiscal</v>
          </cell>
          <cell r="F300" t="str">
            <v>3TOTAL VIREA</v>
          </cell>
          <cell r="G300">
            <v>243289.3</v>
          </cell>
          <cell r="H300">
            <v>311056.98</v>
          </cell>
          <cell r="I300">
            <v>267223.90000000002</v>
          </cell>
        </row>
        <row r="301">
          <cell r="A301" t="str">
            <v>1Resultado Gerencial</v>
          </cell>
          <cell r="B301" t="str">
            <v>2Total Despesas Administrativas</v>
          </cell>
          <cell r="C301" t="str">
            <v>3Gastos Gerais</v>
          </cell>
          <cell r="D301" t="str">
            <v>4Outros Gastos Gerais</v>
          </cell>
          <cell r="E301" t="str">
            <v>5Diret e Conselho Fiscal</v>
          </cell>
          <cell r="F301" t="str">
            <v>3TOTAL VISUE</v>
          </cell>
          <cell r="G301">
            <v>81108.33</v>
          </cell>
          <cell r="H301">
            <v>103685.67</v>
          </cell>
          <cell r="I301">
            <v>89087.7</v>
          </cell>
        </row>
        <row r="302">
          <cell r="A302" t="str">
            <v>1Resultado Gerencial</v>
          </cell>
          <cell r="B302" t="str">
            <v>2Total Despesas Administrativas</v>
          </cell>
          <cell r="C302" t="str">
            <v>3Gastos Gerais</v>
          </cell>
          <cell r="D302" t="str">
            <v>4Outros Gastos Gerais</v>
          </cell>
          <cell r="E302" t="str">
            <v>5Diret e Conselho Fiscal</v>
          </cell>
          <cell r="F302" t="str">
            <v>3TOTAL VITEC</v>
          </cell>
          <cell r="G302">
            <v>162180.97</v>
          </cell>
          <cell r="H302">
            <v>103685.67</v>
          </cell>
          <cell r="I302">
            <v>178136.2</v>
          </cell>
        </row>
        <row r="303">
          <cell r="A303" t="str">
            <v>1Resultado Gerencial</v>
          </cell>
          <cell r="B303" t="str">
            <v>2Total Despesas Administrativas</v>
          </cell>
          <cell r="C303" t="str">
            <v>3Gastos Gerais</v>
          </cell>
          <cell r="D303" t="str">
            <v>4Outros Gastos Gerais</v>
          </cell>
          <cell r="E303" t="str">
            <v>5Diret e Conselho Fiscal</v>
          </cell>
          <cell r="F303" t="str">
            <v>3TOTAL VITES</v>
          </cell>
          <cell r="G303">
            <v>243289.3</v>
          </cell>
          <cell r="H303">
            <v>311056.96999999997</v>
          </cell>
          <cell r="I303">
            <v>267223.90000000002</v>
          </cell>
        </row>
        <row r="304">
          <cell r="A304" t="str">
            <v>1Resultado Gerencial</v>
          </cell>
          <cell r="B304" t="str">
            <v>2Total Despesas Administrativas</v>
          </cell>
          <cell r="C304" t="str">
            <v>3Gastos Gerais</v>
          </cell>
          <cell r="D304" t="str">
            <v>4Outros Gastos Gerais</v>
          </cell>
          <cell r="E304" t="str">
            <v>5Diret e Conselho Fiscal</v>
          </cell>
          <cell r="F304" t="str">
            <v>3TOTAL VIVEM1</v>
          </cell>
          <cell r="G304">
            <v>729903.59</v>
          </cell>
          <cell r="H304">
            <v>933170.81</v>
          </cell>
          <cell r="I304">
            <v>801710.9</v>
          </cell>
        </row>
        <row r="305">
          <cell r="A305" t="str">
            <v>1Resultado Gerencial</v>
          </cell>
          <cell r="B305" t="str">
            <v>2Total Despesas Administrativas</v>
          </cell>
          <cell r="C305" t="str">
            <v>3Gastos Gerais</v>
          </cell>
          <cell r="D305" t="str">
            <v>4Outros Gastos Gerais</v>
          </cell>
          <cell r="E305" t="str">
            <v>5Diret e Conselho Fiscal</v>
          </cell>
          <cell r="F305" t="str">
            <v>3TOTAL VIVEM2</v>
          </cell>
          <cell r="G305">
            <v>162180.97</v>
          </cell>
          <cell r="H305">
            <v>0</v>
          </cell>
          <cell r="I305">
            <v>178136.2</v>
          </cell>
        </row>
        <row r="306">
          <cell r="A306" t="str">
            <v>1Resultado Gerencial</v>
          </cell>
          <cell r="B306" t="str">
            <v>2Total Despesas Administrativas</v>
          </cell>
          <cell r="C306" t="str">
            <v>3Gastos Gerais</v>
          </cell>
          <cell r="D306" t="str">
            <v>4Outros Gastos Gerais</v>
          </cell>
          <cell r="E306" t="str">
            <v>5Diret e Conselho Fiscal</v>
          </cell>
          <cell r="F306" t="str">
            <v>3TOTAL A RATEAR</v>
          </cell>
          <cell r="G306">
            <v>2106.5300000000002</v>
          </cell>
          <cell r="H306">
            <v>0</v>
          </cell>
          <cell r="I306">
            <v>0</v>
          </cell>
        </row>
        <row r="307">
          <cell r="A307" t="str">
            <v>1Resultado Gerencial</v>
          </cell>
          <cell r="B307" t="str">
            <v>2Total Despesas Administrativas</v>
          </cell>
          <cell r="C307" t="str">
            <v>3Gastos Gerais</v>
          </cell>
          <cell r="D307" t="str">
            <v>4Outros Gastos Gerais</v>
          </cell>
          <cell r="E307" t="str">
            <v>5Donativos e Contribuicoes</v>
          </cell>
          <cell r="F307" t="str">
            <v>3TOTAL BVIDA</v>
          </cell>
          <cell r="G307">
            <v>1603.1</v>
          </cell>
          <cell r="H307">
            <v>3615.72</v>
          </cell>
          <cell r="I307">
            <v>1515.6</v>
          </cell>
        </row>
        <row r="308">
          <cell r="A308" t="str">
            <v>1Resultado Gerencial</v>
          </cell>
          <cell r="B308" t="str">
            <v>2Total Despesas Administrativas</v>
          </cell>
          <cell r="C308" t="str">
            <v>3Gastos Gerais</v>
          </cell>
          <cell r="D308" t="str">
            <v>4Outros Gastos Gerais</v>
          </cell>
          <cell r="E308" t="str">
            <v>5Donativos e Contribuicoes</v>
          </cell>
          <cell r="F308" t="str">
            <v>3TOTAL CODAM</v>
          </cell>
          <cell r="G308">
            <v>34610.42</v>
          </cell>
          <cell r="H308">
            <v>49088</v>
          </cell>
          <cell r="I308">
            <v>69347.34</v>
          </cell>
        </row>
        <row r="309">
          <cell r="A309" t="str">
            <v>1Resultado Gerencial</v>
          </cell>
          <cell r="B309" t="str">
            <v>2Total Despesas Administrativas</v>
          </cell>
          <cell r="C309" t="str">
            <v>3Gastos Gerais</v>
          </cell>
          <cell r="D309" t="str">
            <v>4Outros Gastos Gerais</v>
          </cell>
          <cell r="E309" t="str">
            <v>5Donativos e Contribuicoes</v>
          </cell>
          <cell r="F309" t="str">
            <v>3TOTAL PRESI</v>
          </cell>
          <cell r="G309">
            <v>691.07</v>
          </cell>
          <cell r="H309">
            <v>1974.06</v>
          </cell>
          <cell r="I309">
            <v>107.64</v>
          </cell>
        </row>
        <row r="310">
          <cell r="A310" t="str">
            <v>1Resultado Gerencial</v>
          </cell>
          <cell r="B310" t="str">
            <v>2Total Despesas Administrativas</v>
          </cell>
          <cell r="C310" t="str">
            <v>3Gastos Gerais</v>
          </cell>
          <cell r="D310" t="str">
            <v>4Outros Gastos Gerais</v>
          </cell>
          <cell r="E310" t="str">
            <v>5Donativos e Contribuicoes</v>
          </cell>
          <cell r="F310" t="str">
            <v>3TOTAL VICEP</v>
          </cell>
          <cell r="G310">
            <v>151509.89000000001</v>
          </cell>
          <cell r="H310">
            <v>148500.49</v>
          </cell>
          <cell r="I310">
            <v>190224.82</v>
          </cell>
        </row>
        <row r="311">
          <cell r="A311" t="str">
            <v>1Resultado Gerencial</v>
          </cell>
          <cell r="B311" t="str">
            <v>2Total Despesas Administrativas</v>
          </cell>
          <cell r="C311" t="str">
            <v>3Gastos Gerais</v>
          </cell>
          <cell r="D311" t="str">
            <v>4Outros Gastos Gerais</v>
          </cell>
          <cell r="E311" t="str">
            <v>5Donativos e Contribuicoes</v>
          </cell>
          <cell r="F311" t="str">
            <v>3TOTAL VICOF</v>
          </cell>
          <cell r="G311">
            <v>5045</v>
          </cell>
          <cell r="H311">
            <v>26240.59</v>
          </cell>
          <cell r="I311">
            <v>4872.93</v>
          </cell>
        </row>
        <row r="312">
          <cell r="A312" t="str">
            <v>1Resultado Gerencial</v>
          </cell>
          <cell r="B312" t="str">
            <v>2Total Despesas Administrativas</v>
          </cell>
          <cell r="C312" t="str">
            <v>3Gastos Gerais</v>
          </cell>
          <cell r="D312" t="str">
            <v>4Outros Gastos Gerais</v>
          </cell>
          <cell r="E312" t="str">
            <v>5Donativos e Contribuicoes</v>
          </cell>
          <cell r="F312" t="str">
            <v>3TOTAL VICRI</v>
          </cell>
          <cell r="G312">
            <v>0</v>
          </cell>
          <cell r="H312">
            <v>0</v>
          </cell>
          <cell r="I312">
            <v>0</v>
          </cell>
        </row>
        <row r="313">
          <cell r="A313" t="str">
            <v>1Resultado Gerencial</v>
          </cell>
          <cell r="B313" t="str">
            <v>2Total Despesas Administrativas</v>
          </cell>
          <cell r="C313" t="str">
            <v>3Gastos Gerais</v>
          </cell>
          <cell r="D313" t="str">
            <v>4Outros Gastos Gerais</v>
          </cell>
          <cell r="E313" t="str">
            <v>5Donativos e Contribuicoes</v>
          </cell>
          <cell r="F313" t="str">
            <v>3TOTAL VIFCO</v>
          </cell>
          <cell r="G313">
            <v>0</v>
          </cell>
          <cell r="H313">
            <v>0</v>
          </cell>
          <cell r="I313">
            <v>0</v>
          </cell>
        </row>
        <row r="314">
          <cell r="A314" t="str">
            <v>1Resultado Gerencial</v>
          </cell>
          <cell r="B314" t="str">
            <v>2Total Despesas Administrativas</v>
          </cell>
          <cell r="C314" t="str">
            <v>3Gastos Gerais</v>
          </cell>
          <cell r="D314" t="str">
            <v>4Outros Gastos Gerais</v>
          </cell>
          <cell r="E314" t="str">
            <v>5Donativos e Contribuicoes</v>
          </cell>
          <cell r="F314" t="str">
            <v>3TOTAL VIFIC</v>
          </cell>
          <cell r="G314">
            <v>66.239999999999995</v>
          </cell>
          <cell r="H314">
            <v>0</v>
          </cell>
          <cell r="I314">
            <v>107.64</v>
          </cell>
        </row>
        <row r="315">
          <cell r="A315" t="str">
            <v>1Resultado Gerencial</v>
          </cell>
          <cell r="B315" t="str">
            <v>2Total Despesas Administrativas</v>
          </cell>
          <cell r="C315" t="str">
            <v>3Gastos Gerais</v>
          </cell>
          <cell r="D315" t="str">
            <v>4Outros Gastos Gerais</v>
          </cell>
          <cell r="E315" t="str">
            <v>5Donativos e Contribuicoes</v>
          </cell>
          <cell r="F315" t="str">
            <v>3TOTAL VIPEF</v>
          </cell>
          <cell r="G315">
            <v>4553.76</v>
          </cell>
          <cell r="H315">
            <v>27107.5</v>
          </cell>
          <cell r="I315">
            <v>11036.67</v>
          </cell>
        </row>
        <row r="316">
          <cell r="A316" t="str">
            <v>1Resultado Gerencial</v>
          </cell>
          <cell r="B316" t="str">
            <v>2Total Despesas Administrativas</v>
          </cell>
          <cell r="C316" t="str">
            <v>3Gastos Gerais</v>
          </cell>
          <cell r="D316" t="str">
            <v>4Outros Gastos Gerais</v>
          </cell>
          <cell r="E316" t="str">
            <v>5Donativos e Contribuicoes</v>
          </cell>
          <cell r="F316" t="str">
            <v>3TOTAL VIPEX</v>
          </cell>
          <cell r="G316">
            <v>3517.47</v>
          </cell>
          <cell r="H316">
            <v>7706.88</v>
          </cell>
          <cell r="I316">
            <v>3329.87</v>
          </cell>
        </row>
        <row r="317">
          <cell r="A317" t="str">
            <v>1Resultado Gerencial</v>
          </cell>
          <cell r="B317" t="str">
            <v>2Total Despesas Administrativas</v>
          </cell>
          <cell r="C317" t="str">
            <v>3Gastos Gerais</v>
          </cell>
          <cell r="D317" t="str">
            <v>4Outros Gastos Gerais</v>
          </cell>
          <cell r="E317" t="str">
            <v>5Donativos e Contribuicoes</v>
          </cell>
          <cell r="F317" t="str">
            <v>3TOTAL VIPIN</v>
          </cell>
          <cell r="G317">
            <v>6590.64</v>
          </cell>
          <cell r="H317">
            <v>6090.6</v>
          </cell>
          <cell r="I317">
            <v>6735.48</v>
          </cell>
        </row>
        <row r="318">
          <cell r="A318" t="str">
            <v>1Resultado Gerencial</v>
          </cell>
          <cell r="B318" t="str">
            <v>2Total Despesas Administrativas</v>
          </cell>
          <cell r="C318" t="str">
            <v>3Gastos Gerais</v>
          </cell>
          <cell r="D318" t="str">
            <v>4Outros Gastos Gerais</v>
          </cell>
          <cell r="E318" t="str">
            <v>5Donativos e Contribuicoes</v>
          </cell>
          <cell r="F318" t="str">
            <v>3TOTAL VIPRA</v>
          </cell>
          <cell r="G318">
            <v>118409.21</v>
          </cell>
          <cell r="H318">
            <v>216443.96</v>
          </cell>
          <cell r="I318">
            <v>33256.370000000003</v>
          </cell>
        </row>
        <row r="319">
          <cell r="A319" t="str">
            <v>1Resultado Gerencial</v>
          </cell>
          <cell r="B319" t="str">
            <v>2Total Despesas Administrativas</v>
          </cell>
          <cell r="C319" t="str">
            <v>3Gastos Gerais</v>
          </cell>
          <cell r="D319" t="str">
            <v>4Outros Gastos Gerais</v>
          </cell>
          <cell r="E319" t="str">
            <v>5Donativos e Contribuicoes</v>
          </cell>
          <cell r="F319" t="str">
            <v>3TOTAL VIREA</v>
          </cell>
          <cell r="G319">
            <v>7873.48</v>
          </cell>
          <cell r="H319">
            <v>39353.949999999997</v>
          </cell>
          <cell r="I319">
            <v>288066.15000000002</v>
          </cell>
        </row>
        <row r="320">
          <cell r="A320" t="str">
            <v>1Resultado Gerencial</v>
          </cell>
          <cell r="B320" t="str">
            <v>2Total Despesas Administrativas</v>
          </cell>
          <cell r="C320" t="str">
            <v>3Gastos Gerais</v>
          </cell>
          <cell r="D320" t="str">
            <v>4Outros Gastos Gerais</v>
          </cell>
          <cell r="E320" t="str">
            <v>5Donativos e Contribuicoes</v>
          </cell>
          <cell r="F320" t="str">
            <v>3TOTAL VISUE</v>
          </cell>
          <cell r="G320">
            <v>2948.99</v>
          </cell>
          <cell r="H320">
            <v>3247.81</v>
          </cell>
          <cell r="I320">
            <v>3171.64</v>
          </cell>
        </row>
        <row r="321">
          <cell r="A321" t="str">
            <v>1Resultado Gerencial</v>
          </cell>
          <cell r="B321" t="str">
            <v>2Total Despesas Administrativas</v>
          </cell>
          <cell r="C321" t="str">
            <v>3Gastos Gerais</v>
          </cell>
          <cell r="D321" t="str">
            <v>4Outros Gastos Gerais</v>
          </cell>
          <cell r="E321" t="str">
            <v>5Donativos e Contribuicoes</v>
          </cell>
          <cell r="F321" t="str">
            <v>3TOTAL VITEC</v>
          </cell>
          <cell r="G321">
            <v>5146.0200000000004</v>
          </cell>
          <cell r="H321">
            <v>17250.36</v>
          </cell>
          <cell r="I321">
            <v>4721.54</v>
          </cell>
        </row>
        <row r="322">
          <cell r="A322" t="str">
            <v>1Resultado Gerencial</v>
          </cell>
          <cell r="B322" t="str">
            <v>2Total Despesas Administrativas</v>
          </cell>
          <cell r="C322" t="str">
            <v>3Gastos Gerais</v>
          </cell>
          <cell r="D322" t="str">
            <v>4Outros Gastos Gerais</v>
          </cell>
          <cell r="E322" t="str">
            <v>5Donativos e Contribuicoes</v>
          </cell>
          <cell r="F322" t="str">
            <v>3TOTAL VITES</v>
          </cell>
          <cell r="G322">
            <v>10185.52</v>
          </cell>
          <cell r="H322">
            <v>100634.86</v>
          </cell>
          <cell r="I322">
            <v>10177.700000000001</v>
          </cell>
        </row>
        <row r="323">
          <cell r="A323" t="str">
            <v>1Resultado Gerencial</v>
          </cell>
          <cell r="B323" t="str">
            <v>2Total Despesas Administrativas</v>
          </cell>
          <cell r="C323" t="str">
            <v>3Gastos Gerais</v>
          </cell>
          <cell r="D323" t="str">
            <v>4Outros Gastos Gerais</v>
          </cell>
          <cell r="E323" t="str">
            <v>5Donativos e Contribuicoes</v>
          </cell>
          <cell r="F323" t="str">
            <v>3TOTAL VIVEM1</v>
          </cell>
          <cell r="G323">
            <v>10795.59</v>
          </cell>
          <cell r="H323">
            <v>53766.89</v>
          </cell>
          <cell r="I323">
            <v>19295.05</v>
          </cell>
        </row>
        <row r="324">
          <cell r="A324" t="str">
            <v>1Resultado Gerencial</v>
          </cell>
          <cell r="B324" t="str">
            <v>2Total Despesas Administrativas</v>
          </cell>
          <cell r="C324" t="str">
            <v>3Gastos Gerais</v>
          </cell>
          <cell r="D324" t="str">
            <v>4Outros Gastos Gerais</v>
          </cell>
          <cell r="E324" t="str">
            <v>5Donativos e Contribuicoes</v>
          </cell>
          <cell r="F324" t="str">
            <v>3TOTAL VIVEM2</v>
          </cell>
          <cell r="G324">
            <v>22926.23</v>
          </cell>
          <cell r="H324">
            <v>252</v>
          </cell>
          <cell r="I324">
            <v>3222.23</v>
          </cell>
        </row>
        <row r="325">
          <cell r="A325" t="str">
            <v>1Resultado Gerencial</v>
          </cell>
          <cell r="B325" t="str">
            <v>2Total Despesas Administrativas</v>
          </cell>
          <cell r="C325" t="str">
            <v>3Gastos Gerais</v>
          </cell>
          <cell r="D325" t="str">
            <v>4Outros Gastos Gerais</v>
          </cell>
          <cell r="E325" t="str">
            <v>5Donativos e Contribuicoes</v>
          </cell>
          <cell r="F325" t="str">
            <v>3TOTAL A RATEAR</v>
          </cell>
          <cell r="G325">
            <v>0</v>
          </cell>
          <cell r="H325">
            <v>0</v>
          </cell>
          <cell r="I325">
            <v>8023.24</v>
          </cell>
        </row>
        <row r="326">
          <cell r="A326" t="str">
            <v>1Resultado Gerencial</v>
          </cell>
          <cell r="B326" t="str">
            <v>2Total Despesas Administrativas</v>
          </cell>
          <cell r="C326" t="str">
            <v>3Gastos Gerais</v>
          </cell>
          <cell r="D326" t="str">
            <v>4Outros Gastos Gerais</v>
          </cell>
          <cell r="E326" t="str">
            <v>5Repasse Comis Distribuidor</v>
          </cell>
          <cell r="F326" t="str">
            <v>3TOTAL VIPIN</v>
          </cell>
          <cell r="G326">
            <v>157641.45000000001</v>
          </cell>
          <cell r="H326">
            <v>200665.25</v>
          </cell>
          <cell r="I326">
            <v>223856.98</v>
          </cell>
        </row>
        <row r="327">
          <cell r="A327" t="str">
            <v>1Resultado Gerencial</v>
          </cell>
          <cell r="B327" t="str">
            <v>2Total Despesas Administrativas</v>
          </cell>
          <cell r="C327" t="str">
            <v>3Gastos Gerais</v>
          </cell>
          <cell r="D327" t="str">
            <v>4Outros Gastos Gerais</v>
          </cell>
          <cell r="E327" t="str">
            <v>5Repasse Comis Distribuidor</v>
          </cell>
          <cell r="F327" t="str">
            <v>3TOTAL A RATEAR</v>
          </cell>
          <cell r="G327">
            <v>0</v>
          </cell>
          <cell r="H327">
            <v>0</v>
          </cell>
          <cell r="I327">
            <v>0</v>
          </cell>
        </row>
        <row r="328">
          <cell r="A328" t="str">
            <v>1Resultado Gerencial</v>
          </cell>
          <cell r="B328" t="str">
            <v>2Total Despesas Administrativas</v>
          </cell>
          <cell r="C328" t="str">
            <v>3Gastos Gerais</v>
          </cell>
          <cell r="D328" t="str">
            <v>4Outros Gastos Gerais</v>
          </cell>
          <cell r="E328" t="str">
            <v>5Representacao e Beneficios</v>
          </cell>
          <cell r="F328" t="str">
            <v>3TOTAL BVIDA</v>
          </cell>
          <cell r="G328">
            <v>0</v>
          </cell>
          <cell r="H328">
            <v>28.18</v>
          </cell>
          <cell r="I328">
            <v>13</v>
          </cell>
        </row>
        <row r="329">
          <cell r="A329" t="str">
            <v>1Resultado Gerencial</v>
          </cell>
          <cell r="B329" t="str">
            <v>2Total Despesas Administrativas</v>
          </cell>
          <cell r="C329" t="str">
            <v>3Gastos Gerais</v>
          </cell>
          <cell r="D329" t="str">
            <v>4Outros Gastos Gerais</v>
          </cell>
          <cell r="E329" t="str">
            <v>5Representacao e Beneficios</v>
          </cell>
          <cell r="F329" t="str">
            <v>3TOTAL CODAM</v>
          </cell>
          <cell r="G329">
            <v>83505.73</v>
          </cell>
          <cell r="H329">
            <v>31967.200000000001</v>
          </cell>
          <cell r="I329">
            <v>95023.94</v>
          </cell>
        </row>
        <row r="330">
          <cell r="A330" t="str">
            <v>1Resultado Gerencial</v>
          </cell>
          <cell r="B330" t="str">
            <v>2Total Despesas Administrativas</v>
          </cell>
          <cell r="C330" t="str">
            <v>3Gastos Gerais</v>
          </cell>
          <cell r="D330" t="str">
            <v>4Outros Gastos Gerais</v>
          </cell>
          <cell r="E330" t="str">
            <v>5Representacao e Beneficios</v>
          </cell>
          <cell r="F330" t="str">
            <v>3TOTAL PRESI</v>
          </cell>
          <cell r="G330">
            <v>11205.74</v>
          </cell>
          <cell r="H330">
            <v>1540.05</v>
          </cell>
          <cell r="I330">
            <v>1202.5</v>
          </cell>
        </row>
        <row r="331">
          <cell r="A331" t="str">
            <v>1Resultado Gerencial</v>
          </cell>
          <cell r="B331" t="str">
            <v>2Total Despesas Administrativas</v>
          </cell>
          <cell r="C331" t="str">
            <v>3Gastos Gerais</v>
          </cell>
          <cell r="D331" t="str">
            <v>4Outros Gastos Gerais</v>
          </cell>
          <cell r="E331" t="str">
            <v>5Representacao e Beneficios</v>
          </cell>
          <cell r="F331" t="str">
            <v>3TOTAL VICEP</v>
          </cell>
          <cell r="G331">
            <v>5273.85</v>
          </cell>
          <cell r="H331">
            <v>9542.01</v>
          </cell>
          <cell r="I331">
            <v>8646.23</v>
          </cell>
        </row>
        <row r="332">
          <cell r="A332" t="str">
            <v>1Resultado Gerencial</v>
          </cell>
          <cell r="B332" t="str">
            <v>2Total Despesas Administrativas</v>
          </cell>
          <cell r="C332" t="str">
            <v>3Gastos Gerais</v>
          </cell>
          <cell r="D332" t="str">
            <v>4Outros Gastos Gerais</v>
          </cell>
          <cell r="E332" t="str">
            <v>5Representacao e Beneficios</v>
          </cell>
          <cell r="F332" t="str">
            <v>3TOTAL VICOF</v>
          </cell>
          <cell r="G332">
            <v>0</v>
          </cell>
          <cell r="H332">
            <v>927.94</v>
          </cell>
          <cell r="I332">
            <v>13</v>
          </cell>
        </row>
        <row r="333">
          <cell r="A333" t="str">
            <v>1Resultado Gerencial</v>
          </cell>
          <cell r="B333" t="str">
            <v>2Total Despesas Administrativas</v>
          </cell>
          <cell r="C333" t="str">
            <v>3Gastos Gerais</v>
          </cell>
          <cell r="D333" t="str">
            <v>4Outros Gastos Gerais</v>
          </cell>
          <cell r="E333" t="str">
            <v>5Representacao e Beneficios</v>
          </cell>
          <cell r="F333" t="str">
            <v>3TOTAL VICRI</v>
          </cell>
          <cell r="G333">
            <v>0</v>
          </cell>
          <cell r="H333">
            <v>0</v>
          </cell>
          <cell r="I333">
            <v>0</v>
          </cell>
        </row>
        <row r="334">
          <cell r="A334" t="str">
            <v>1Resultado Gerencial</v>
          </cell>
          <cell r="B334" t="str">
            <v>2Total Despesas Administrativas</v>
          </cell>
          <cell r="C334" t="str">
            <v>3Gastos Gerais</v>
          </cell>
          <cell r="D334" t="str">
            <v>4Outros Gastos Gerais</v>
          </cell>
          <cell r="E334" t="str">
            <v>5Representacao e Beneficios</v>
          </cell>
          <cell r="F334" t="str">
            <v>3TOTAL VIFCO</v>
          </cell>
          <cell r="G334">
            <v>0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2Total Despesas Administrativas</v>
          </cell>
          <cell r="C335" t="str">
            <v>3Gastos Gerais</v>
          </cell>
          <cell r="D335" t="str">
            <v>4Outros Gastos Gerais</v>
          </cell>
          <cell r="E335" t="str">
            <v>5Representacao e Beneficios</v>
          </cell>
          <cell r="F335" t="str">
            <v>3TOTAL VIFIC</v>
          </cell>
          <cell r="G335">
            <v>0</v>
          </cell>
          <cell r="H335">
            <v>0</v>
          </cell>
          <cell r="I335">
            <v>0</v>
          </cell>
        </row>
        <row r="336">
          <cell r="A336" t="str">
            <v>1Resultado Gerencial</v>
          </cell>
          <cell r="B336" t="str">
            <v>2Total Despesas Administrativas</v>
          </cell>
          <cell r="C336" t="str">
            <v>3Gastos Gerais</v>
          </cell>
          <cell r="D336" t="str">
            <v>4Outros Gastos Gerais</v>
          </cell>
          <cell r="E336" t="str">
            <v>5Representacao e Beneficios</v>
          </cell>
          <cell r="F336" t="str">
            <v>3TOTAL VIPEF</v>
          </cell>
          <cell r="G336">
            <v>606.20000000000005</v>
          </cell>
          <cell r="H336">
            <v>3538.14</v>
          </cell>
          <cell r="I336">
            <v>119.15</v>
          </cell>
        </row>
        <row r="337">
          <cell r="A337" t="str">
            <v>1Resultado Gerencial</v>
          </cell>
          <cell r="B337" t="str">
            <v>2Total Despesas Administrativas</v>
          </cell>
          <cell r="C337" t="str">
            <v>3Gastos Gerais</v>
          </cell>
          <cell r="D337" t="str">
            <v>4Outros Gastos Gerais</v>
          </cell>
          <cell r="E337" t="str">
            <v>5Representacao e Beneficios</v>
          </cell>
          <cell r="F337" t="str">
            <v>3TOTAL VIPEX</v>
          </cell>
          <cell r="G337">
            <v>4931.57</v>
          </cell>
          <cell r="H337">
            <v>3971.05</v>
          </cell>
          <cell r="I337">
            <v>4923.72</v>
          </cell>
        </row>
        <row r="338">
          <cell r="A338" t="str">
            <v>1Resultado Gerencial</v>
          </cell>
          <cell r="B338" t="str">
            <v>2Total Despesas Administrativas</v>
          </cell>
          <cell r="C338" t="str">
            <v>3Gastos Gerais</v>
          </cell>
          <cell r="D338" t="str">
            <v>4Outros Gastos Gerais</v>
          </cell>
          <cell r="E338" t="str">
            <v>5Representacao e Beneficios</v>
          </cell>
          <cell r="F338" t="str">
            <v>3TOTAL VIPIN</v>
          </cell>
          <cell r="G338">
            <v>5954.39</v>
          </cell>
          <cell r="H338">
            <v>2668.68</v>
          </cell>
          <cell r="I338">
            <v>413.61</v>
          </cell>
        </row>
        <row r="339">
          <cell r="A339" t="str">
            <v>1Resultado Gerencial</v>
          </cell>
          <cell r="B339" t="str">
            <v>2Total Despesas Administrativas</v>
          </cell>
          <cell r="C339" t="str">
            <v>3Gastos Gerais</v>
          </cell>
          <cell r="D339" t="str">
            <v>4Outros Gastos Gerais</v>
          </cell>
          <cell r="E339" t="str">
            <v>5Representacao e Beneficios</v>
          </cell>
          <cell r="F339" t="str">
            <v>3TOTAL VIPRA</v>
          </cell>
          <cell r="G339">
            <v>11271.13</v>
          </cell>
          <cell r="H339">
            <v>22685.35</v>
          </cell>
          <cell r="I339">
            <v>9029.0300000000007</v>
          </cell>
        </row>
        <row r="340">
          <cell r="A340" t="str">
            <v>1Resultado Gerencial</v>
          </cell>
          <cell r="B340" t="str">
            <v>2Total Despesas Administrativas</v>
          </cell>
          <cell r="C340" t="str">
            <v>3Gastos Gerais</v>
          </cell>
          <cell r="D340" t="str">
            <v>4Outros Gastos Gerais</v>
          </cell>
          <cell r="E340" t="str">
            <v>5Representacao e Beneficios</v>
          </cell>
          <cell r="F340" t="str">
            <v>3TOTAL VIREA</v>
          </cell>
          <cell r="G340">
            <v>1927.73</v>
          </cell>
          <cell r="H340">
            <v>2777.72</v>
          </cell>
          <cell r="I340">
            <v>4425.42</v>
          </cell>
        </row>
        <row r="341">
          <cell r="A341" t="str">
            <v>1Resultado Gerencial</v>
          </cell>
          <cell r="B341" t="str">
            <v>2Total Despesas Administrativas</v>
          </cell>
          <cell r="C341" t="str">
            <v>3Gastos Gerais</v>
          </cell>
          <cell r="D341" t="str">
            <v>4Outros Gastos Gerais</v>
          </cell>
          <cell r="E341" t="str">
            <v>5Representacao e Beneficios</v>
          </cell>
          <cell r="F341" t="str">
            <v>3TOTAL VISUE</v>
          </cell>
          <cell r="G341">
            <v>925.88</v>
          </cell>
          <cell r="H341">
            <v>1425.77</v>
          </cell>
          <cell r="I341">
            <v>882.03</v>
          </cell>
        </row>
        <row r="342">
          <cell r="A342" t="str">
            <v>1Resultado Gerencial</v>
          </cell>
          <cell r="B342" t="str">
            <v>2Total Despesas Administrativas</v>
          </cell>
          <cell r="C342" t="str">
            <v>3Gastos Gerais</v>
          </cell>
          <cell r="D342" t="str">
            <v>4Outros Gastos Gerais</v>
          </cell>
          <cell r="E342" t="str">
            <v>5Representacao e Beneficios</v>
          </cell>
          <cell r="F342" t="str">
            <v>3TOTAL VITEC</v>
          </cell>
          <cell r="G342">
            <v>2876.48</v>
          </cell>
          <cell r="H342">
            <v>1833.56</v>
          </cell>
          <cell r="I342">
            <v>1208.83</v>
          </cell>
        </row>
        <row r="343">
          <cell r="A343" t="str">
            <v>1Resultado Gerencial</v>
          </cell>
          <cell r="B343" t="str">
            <v>2Total Despesas Administrativas</v>
          </cell>
          <cell r="C343" t="str">
            <v>3Gastos Gerais</v>
          </cell>
          <cell r="D343" t="str">
            <v>4Outros Gastos Gerais</v>
          </cell>
          <cell r="E343" t="str">
            <v>5Representacao e Beneficios</v>
          </cell>
          <cell r="F343" t="str">
            <v>3TOTAL VITES</v>
          </cell>
          <cell r="G343">
            <v>1650</v>
          </cell>
          <cell r="H343">
            <v>675.74</v>
          </cell>
          <cell r="I343">
            <v>4629.92</v>
          </cell>
        </row>
        <row r="344">
          <cell r="A344" t="str">
            <v>1Resultado Gerencial</v>
          </cell>
          <cell r="B344" t="str">
            <v>2Total Despesas Administrativas</v>
          </cell>
          <cell r="C344" t="str">
            <v>3Gastos Gerais</v>
          </cell>
          <cell r="D344" t="str">
            <v>4Outros Gastos Gerais</v>
          </cell>
          <cell r="E344" t="str">
            <v>5Representacao e Beneficios</v>
          </cell>
          <cell r="F344" t="str">
            <v>3TOTAL VIVEM1</v>
          </cell>
          <cell r="G344">
            <v>37949.39</v>
          </cell>
          <cell r="H344">
            <v>35831.72</v>
          </cell>
          <cell r="I344">
            <v>32067.68</v>
          </cell>
        </row>
        <row r="345">
          <cell r="A345" t="str">
            <v>1Resultado Gerencial</v>
          </cell>
          <cell r="B345" t="str">
            <v>2Total Despesas Administrativas</v>
          </cell>
          <cell r="C345" t="str">
            <v>3Gastos Gerais</v>
          </cell>
          <cell r="D345" t="str">
            <v>4Outros Gastos Gerais</v>
          </cell>
          <cell r="E345" t="str">
            <v>5Representacao e Beneficios</v>
          </cell>
          <cell r="F345" t="str">
            <v>3TOTAL VIVEM2</v>
          </cell>
          <cell r="G345">
            <v>396.35</v>
          </cell>
          <cell r="H345">
            <v>629.1</v>
          </cell>
          <cell r="I345">
            <v>178.19</v>
          </cell>
        </row>
        <row r="346">
          <cell r="A346" t="str">
            <v>1Resultado Gerencial</v>
          </cell>
          <cell r="B346" t="str">
            <v>2Total Despesas Administrativas</v>
          </cell>
          <cell r="C346" t="str">
            <v>3Gastos Gerais</v>
          </cell>
          <cell r="D346" t="str">
            <v>4Servicos de Terceiros</v>
          </cell>
          <cell r="E346" t="str">
            <v>5Honorarios de Advogados</v>
          </cell>
          <cell r="F346" t="str">
            <v>3TOTAL BVIDA</v>
          </cell>
          <cell r="G346">
            <v>230146.67</v>
          </cell>
          <cell r="H346">
            <v>273738.02</v>
          </cell>
          <cell r="I346">
            <v>277766.44</v>
          </cell>
        </row>
        <row r="347">
          <cell r="A347" t="str">
            <v>1Resultado Gerencial</v>
          </cell>
          <cell r="B347" t="str">
            <v>2Total Despesas Administrativas</v>
          </cell>
          <cell r="C347" t="str">
            <v>3Gastos Gerais</v>
          </cell>
          <cell r="D347" t="str">
            <v>4Servicos de Terceiros</v>
          </cell>
          <cell r="E347" t="str">
            <v>5Honorarios de Advogados</v>
          </cell>
          <cell r="F347" t="str">
            <v>3TOTAL CODAM</v>
          </cell>
          <cell r="G347">
            <v>25264.32</v>
          </cell>
          <cell r="H347">
            <v>119249.07</v>
          </cell>
          <cell r="I347">
            <v>18361.400000000001</v>
          </cell>
        </row>
        <row r="348">
          <cell r="A348" t="str">
            <v>1Resultado Gerencial</v>
          </cell>
          <cell r="B348" t="str">
            <v>2Total Despesas Administrativas</v>
          </cell>
          <cell r="C348" t="str">
            <v>3Gastos Gerais</v>
          </cell>
          <cell r="D348" t="str">
            <v>4Servicos de Terceiros</v>
          </cell>
          <cell r="E348" t="str">
            <v>5Honorarios de Advogados</v>
          </cell>
          <cell r="F348" t="str">
            <v>3TOTAL PRESI</v>
          </cell>
          <cell r="G348">
            <v>0</v>
          </cell>
          <cell r="H348">
            <v>0</v>
          </cell>
          <cell r="I348">
            <v>66554.58</v>
          </cell>
        </row>
        <row r="349">
          <cell r="A349" t="str">
            <v>1Resultado Gerencial</v>
          </cell>
          <cell r="B349" t="str">
            <v>2Total Despesas Administrativas</v>
          </cell>
          <cell r="C349" t="str">
            <v>3Gastos Gerais</v>
          </cell>
          <cell r="D349" t="str">
            <v>4Servicos de Terceiros</v>
          </cell>
          <cell r="E349" t="str">
            <v>5Honorarios de Advogados</v>
          </cell>
          <cell r="F349" t="str">
            <v>3TOTAL VICEP</v>
          </cell>
          <cell r="G349">
            <v>68597.72</v>
          </cell>
          <cell r="H349">
            <v>340797.31</v>
          </cell>
          <cell r="I349">
            <v>21799.75</v>
          </cell>
        </row>
        <row r="350">
          <cell r="A350" t="str">
            <v>1Resultado Gerencial</v>
          </cell>
          <cell r="B350" t="str">
            <v>2Total Despesas Administrativas</v>
          </cell>
          <cell r="C350" t="str">
            <v>3Gastos Gerais</v>
          </cell>
          <cell r="D350" t="str">
            <v>4Servicos de Terceiros</v>
          </cell>
          <cell r="E350" t="str">
            <v>5Honorarios de Advogados</v>
          </cell>
          <cell r="F350" t="str">
            <v>3TOTAL VICOF</v>
          </cell>
          <cell r="G350">
            <v>0</v>
          </cell>
          <cell r="H350">
            <v>-0.21</v>
          </cell>
          <cell r="I350">
            <v>0</v>
          </cell>
        </row>
        <row r="351">
          <cell r="A351" t="str">
            <v>1Resultado Gerencial</v>
          </cell>
          <cell r="B351" t="str">
            <v>2Total Despesas Administrativas</v>
          </cell>
          <cell r="C351" t="str">
            <v>3Gastos Gerais</v>
          </cell>
          <cell r="D351" t="str">
            <v>4Servicos de Terceiros</v>
          </cell>
          <cell r="E351" t="str">
            <v>5Honorarios de Advogados</v>
          </cell>
          <cell r="F351" t="str">
            <v>3TOTAL VICRI</v>
          </cell>
          <cell r="G351">
            <v>0</v>
          </cell>
          <cell r="H351">
            <v>0</v>
          </cell>
          <cell r="I351">
            <v>0</v>
          </cell>
        </row>
        <row r="352">
          <cell r="A352" t="str">
            <v>1Resultado Gerencial</v>
          </cell>
          <cell r="B352" t="str">
            <v>2Total Despesas Administrativas</v>
          </cell>
          <cell r="C352" t="str">
            <v>3Gastos Gerais</v>
          </cell>
          <cell r="D352" t="str">
            <v>4Servicos de Terceiros</v>
          </cell>
          <cell r="E352" t="str">
            <v>5Honorarios de Advogados</v>
          </cell>
          <cell r="F352" t="str">
            <v>3TOTAL VIFIC</v>
          </cell>
          <cell r="G352">
            <v>0</v>
          </cell>
          <cell r="H352">
            <v>0</v>
          </cell>
          <cell r="I352">
            <v>0</v>
          </cell>
        </row>
        <row r="353">
          <cell r="A353" t="str">
            <v>1Resultado Gerencial</v>
          </cell>
          <cell r="B353" t="str">
            <v>2Total Despesas Administrativas</v>
          </cell>
          <cell r="C353" t="str">
            <v>3Gastos Gerais</v>
          </cell>
          <cell r="D353" t="str">
            <v>4Servicos de Terceiros</v>
          </cell>
          <cell r="E353" t="str">
            <v>5Honorarios de Advogados</v>
          </cell>
          <cell r="F353" t="str">
            <v>3TOTAL VIPEF</v>
          </cell>
          <cell r="G353">
            <v>7000</v>
          </cell>
          <cell r="H353">
            <v>0</v>
          </cell>
          <cell r="I353">
            <v>0</v>
          </cell>
        </row>
        <row r="354">
          <cell r="A354" t="str">
            <v>1Resultado Gerencial</v>
          </cell>
          <cell r="B354" t="str">
            <v>2Total Despesas Administrativas</v>
          </cell>
          <cell r="C354" t="str">
            <v>3Gastos Gerais</v>
          </cell>
          <cell r="D354" t="str">
            <v>4Servicos de Terceiros</v>
          </cell>
          <cell r="E354" t="str">
            <v>5Honorarios de Advogados</v>
          </cell>
          <cell r="F354" t="str">
            <v>3TOTAL VIPIN</v>
          </cell>
          <cell r="G354">
            <v>20832.93</v>
          </cell>
          <cell r="H354">
            <v>35916.67</v>
          </cell>
          <cell r="I354">
            <v>0</v>
          </cell>
        </row>
        <row r="355">
          <cell r="A355" t="str">
            <v>1Resultado Gerencial</v>
          </cell>
          <cell r="B355" t="str">
            <v>2Total Despesas Administrativas</v>
          </cell>
          <cell r="C355" t="str">
            <v>3Gastos Gerais</v>
          </cell>
          <cell r="D355" t="str">
            <v>4Servicos de Terceiros</v>
          </cell>
          <cell r="E355" t="str">
            <v>5Honorarios de Advogados</v>
          </cell>
          <cell r="F355" t="str">
            <v>3TOTAL VIPRA</v>
          </cell>
          <cell r="G355">
            <v>93221.96</v>
          </cell>
          <cell r="H355">
            <v>82164.5</v>
          </cell>
          <cell r="I355">
            <v>96728.23</v>
          </cell>
        </row>
        <row r="356">
          <cell r="A356" t="str">
            <v>1Resultado Gerencial</v>
          </cell>
          <cell r="B356" t="str">
            <v>2Total Despesas Administrativas</v>
          </cell>
          <cell r="C356" t="str">
            <v>3Gastos Gerais</v>
          </cell>
          <cell r="D356" t="str">
            <v>4Servicos de Terceiros</v>
          </cell>
          <cell r="E356" t="str">
            <v>5Honorarios de Advogados</v>
          </cell>
          <cell r="F356" t="str">
            <v>3TOTAL VIREA</v>
          </cell>
          <cell r="G356">
            <v>1058886.97</v>
          </cell>
          <cell r="H356">
            <v>1337221.6299999999</v>
          </cell>
          <cell r="I356">
            <v>1107622.8400000001</v>
          </cell>
        </row>
        <row r="357">
          <cell r="A357" t="str">
            <v>1Resultado Gerencial</v>
          </cell>
          <cell r="B357" t="str">
            <v>2Total Despesas Administrativas</v>
          </cell>
          <cell r="C357" t="str">
            <v>3Gastos Gerais</v>
          </cell>
          <cell r="D357" t="str">
            <v>4Servicos de Terceiros</v>
          </cell>
          <cell r="E357" t="str">
            <v>5Honorarios de Advogados</v>
          </cell>
          <cell r="F357" t="str">
            <v>3TOTAL VITEC</v>
          </cell>
          <cell r="G357">
            <v>281728.89</v>
          </cell>
          <cell r="H357">
            <v>14742.65</v>
          </cell>
          <cell r="I357">
            <v>117024.29</v>
          </cell>
        </row>
        <row r="358">
          <cell r="A358" t="str">
            <v>1Resultado Gerencial</v>
          </cell>
          <cell r="B358" t="str">
            <v>2Total Despesas Administrativas</v>
          </cell>
          <cell r="C358" t="str">
            <v>3Gastos Gerais</v>
          </cell>
          <cell r="D358" t="str">
            <v>4Servicos de Terceiros</v>
          </cell>
          <cell r="E358" t="str">
            <v>5Honorarios de Advogados</v>
          </cell>
          <cell r="F358" t="str">
            <v>3TOTAL VITES</v>
          </cell>
          <cell r="G358">
            <v>360.13</v>
          </cell>
          <cell r="H358">
            <v>0</v>
          </cell>
          <cell r="I358">
            <v>518.58000000000004</v>
          </cell>
        </row>
        <row r="359">
          <cell r="A359" t="str">
            <v>1Resultado Gerencial</v>
          </cell>
          <cell r="B359" t="str">
            <v>2Total Despesas Administrativas</v>
          </cell>
          <cell r="C359" t="str">
            <v>3Gastos Gerais</v>
          </cell>
          <cell r="D359" t="str">
            <v>4Servicos de Terceiros</v>
          </cell>
          <cell r="E359" t="str">
            <v>5Honorarios de Advogados</v>
          </cell>
          <cell r="F359" t="str">
            <v>3TOTAL VIVEM1</v>
          </cell>
          <cell r="G359">
            <v>22500</v>
          </cell>
          <cell r="H359">
            <v>0</v>
          </cell>
          <cell r="I359">
            <v>0</v>
          </cell>
        </row>
        <row r="360">
          <cell r="A360" t="str">
            <v>1Resultado Gerencial</v>
          </cell>
          <cell r="B360" t="str">
            <v>2Total Despesas Administrativas</v>
          </cell>
          <cell r="C360" t="str">
            <v>3Gastos Gerais</v>
          </cell>
          <cell r="D360" t="str">
            <v>4Servicos de Terceiros</v>
          </cell>
          <cell r="E360" t="str">
            <v>5Honorarios de Advogados</v>
          </cell>
          <cell r="F360" t="str">
            <v>3TOTAL VIVEM2</v>
          </cell>
          <cell r="G360">
            <v>0</v>
          </cell>
          <cell r="H360">
            <v>0</v>
          </cell>
          <cell r="I360">
            <v>86.44</v>
          </cell>
        </row>
        <row r="361">
          <cell r="A361" t="str">
            <v>1Resultado Gerencial</v>
          </cell>
          <cell r="B361" t="str">
            <v>2Total Despesas Administrativas</v>
          </cell>
          <cell r="C361" t="str">
            <v>3Gastos Gerais</v>
          </cell>
          <cell r="D361" t="str">
            <v>4Servicos de Terceiros</v>
          </cell>
          <cell r="E361" t="str">
            <v>5Honorarios de Advogados</v>
          </cell>
          <cell r="F361" t="str">
            <v>3TOTAL A RATEAR</v>
          </cell>
          <cell r="G361">
            <v>19514.05</v>
          </cell>
          <cell r="H361">
            <v>36399.42</v>
          </cell>
          <cell r="I361">
            <v>381816.86</v>
          </cell>
        </row>
        <row r="362">
          <cell r="A362" t="str">
            <v>1Resultado Gerencial</v>
          </cell>
          <cell r="B362" t="str">
            <v>2Total Despesas Administrativas</v>
          </cell>
          <cell r="C362" t="str">
            <v>3Gastos Gerais</v>
          </cell>
          <cell r="D362" t="str">
            <v>4Servicos de Terceiros</v>
          </cell>
          <cell r="E362" t="str">
            <v>5Honorarios de Auditoria</v>
          </cell>
          <cell r="F362" t="str">
            <v>3TOTAL CODAM</v>
          </cell>
          <cell r="G362">
            <v>15000</v>
          </cell>
          <cell r="H362">
            <v>0</v>
          </cell>
          <cell r="I362">
            <v>0</v>
          </cell>
        </row>
        <row r="363">
          <cell r="A363" t="str">
            <v>1Resultado Gerencial</v>
          </cell>
          <cell r="B363" t="str">
            <v>2Total Despesas Administrativas</v>
          </cell>
          <cell r="C363" t="str">
            <v>3Gastos Gerais</v>
          </cell>
          <cell r="D363" t="str">
            <v>4Servicos de Terceiros</v>
          </cell>
          <cell r="E363" t="str">
            <v>5Honorarios de Auditoria</v>
          </cell>
          <cell r="F363" t="str">
            <v>3TOTAL PRESI</v>
          </cell>
          <cell r="G363">
            <v>0</v>
          </cell>
          <cell r="H363">
            <v>0</v>
          </cell>
          <cell r="I363">
            <v>0</v>
          </cell>
        </row>
        <row r="364">
          <cell r="A364" t="str">
            <v>1Resultado Gerencial</v>
          </cell>
          <cell r="B364" t="str">
            <v>2Total Despesas Administrativas</v>
          </cell>
          <cell r="C364" t="str">
            <v>3Gastos Gerais</v>
          </cell>
          <cell r="D364" t="str">
            <v>4Servicos de Terceiros</v>
          </cell>
          <cell r="E364" t="str">
            <v>5Honorarios de Auditoria</v>
          </cell>
          <cell r="F364" t="str">
            <v>3TOTAL VICEP</v>
          </cell>
          <cell r="G364">
            <v>6605.02</v>
          </cell>
          <cell r="H364">
            <v>9826.15</v>
          </cell>
          <cell r="I364">
            <v>9805.02</v>
          </cell>
        </row>
        <row r="365">
          <cell r="A365" t="str">
            <v>1Resultado Gerencial</v>
          </cell>
          <cell r="B365" t="str">
            <v>2Total Despesas Administrativas</v>
          </cell>
          <cell r="C365" t="str">
            <v>3Gastos Gerais</v>
          </cell>
          <cell r="D365" t="str">
            <v>4Servicos de Terceiros</v>
          </cell>
          <cell r="E365" t="str">
            <v>5Honorarios de Auditoria</v>
          </cell>
          <cell r="F365" t="str">
            <v>3TOTAL VICOF</v>
          </cell>
          <cell r="G365">
            <v>142260</v>
          </cell>
          <cell r="H365">
            <v>152260</v>
          </cell>
          <cell r="I365">
            <v>142260</v>
          </cell>
        </row>
        <row r="366">
          <cell r="A366" t="str">
            <v>1Resultado Gerencial</v>
          </cell>
          <cell r="B366" t="str">
            <v>2Total Despesas Administrativas</v>
          </cell>
          <cell r="C366" t="str">
            <v>3Gastos Gerais</v>
          </cell>
          <cell r="D366" t="str">
            <v>4Servicos de Terceiros</v>
          </cell>
          <cell r="E366" t="str">
            <v>5Honorarios de Auditoria</v>
          </cell>
          <cell r="F366" t="str">
            <v>3TOTAL VIFIC</v>
          </cell>
          <cell r="G366">
            <v>0</v>
          </cell>
          <cell r="H366">
            <v>0</v>
          </cell>
          <cell r="I366">
            <v>0</v>
          </cell>
        </row>
        <row r="367">
          <cell r="A367" t="str">
            <v>1Resultado Gerencial</v>
          </cell>
          <cell r="B367" t="str">
            <v>2Total Despesas Administrativas</v>
          </cell>
          <cell r="C367" t="str">
            <v>3Gastos Gerais</v>
          </cell>
          <cell r="D367" t="str">
            <v>4Servicos de Terceiros</v>
          </cell>
          <cell r="E367" t="str">
            <v>5Honorarios de Auditoria</v>
          </cell>
          <cell r="F367" t="str">
            <v>3TOTAL VIPEF</v>
          </cell>
          <cell r="G367">
            <v>0</v>
          </cell>
          <cell r="H367">
            <v>0</v>
          </cell>
          <cell r="I367">
            <v>0</v>
          </cell>
        </row>
        <row r="368">
          <cell r="A368" t="str">
            <v>1Resultado Gerencial</v>
          </cell>
          <cell r="B368" t="str">
            <v>2Total Despesas Administrativas</v>
          </cell>
          <cell r="C368" t="str">
            <v>3Gastos Gerais</v>
          </cell>
          <cell r="D368" t="str">
            <v>4Servicos de Terceiros</v>
          </cell>
          <cell r="E368" t="str">
            <v>5Honorarios de Auditoria</v>
          </cell>
          <cell r="F368" t="str">
            <v>3TOTAL VIPIN</v>
          </cell>
          <cell r="G368">
            <v>0</v>
          </cell>
          <cell r="H368">
            <v>0</v>
          </cell>
          <cell r="I368">
            <v>0</v>
          </cell>
        </row>
        <row r="369">
          <cell r="A369" t="str">
            <v>1Resultado Gerencial</v>
          </cell>
          <cell r="B369" t="str">
            <v>2Total Despesas Administrativas</v>
          </cell>
          <cell r="C369" t="str">
            <v>3Gastos Gerais</v>
          </cell>
          <cell r="D369" t="str">
            <v>4Servicos de Terceiros</v>
          </cell>
          <cell r="E369" t="str">
            <v>5Honorarios de Auditoria</v>
          </cell>
          <cell r="F369" t="str">
            <v>3TOTAL VIPRA</v>
          </cell>
          <cell r="G369">
            <v>0</v>
          </cell>
          <cell r="H369">
            <v>12250</v>
          </cell>
          <cell r="I369">
            <v>3810.5</v>
          </cell>
        </row>
        <row r="370">
          <cell r="A370" t="str">
            <v>1Resultado Gerencial</v>
          </cell>
          <cell r="B370" t="str">
            <v>2Total Despesas Administrativas</v>
          </cell>
          <cell r="C370" t="str">
            <v>3Gastos Gerais</v>
          </cell>
          <cell r="D370" t="str">
            <v>4Servicos de Terceiros</v>
          </cell>
          <cell r="E370" t="str">
            <v>5Honorarios de Auditoria</v>
          </cell>
          <cell r="F370" t="str">
            <v>3TOTAL VITEC</v>
          </cell>
          <cell r="G370">
            <v>0</v>
          </cell>
          <cell r="H370">
            <v>1458.33</v>
          </cell>
          <cell r="I370">
            <v>0</v>
          </cell>
        </row>
        <row r="371">
          <cell r="A371" t="str">
            <v>1Resultado Gerencial</v>
          </cell>
          <cell r="B371" t="str">
            <v>2Total Despesas Administrativas</v>
          </cell>
          <cell r="C371" t="str">
            <v>3Gastos Gerais</v>
          </cell>
          <cell r="D371" t="str">
            <v>4Servicos de Terceiros</v>
          </cell>
          <cell r="E371" t="str">
            <v>5Honorarios de Auditoria</v>
          </cell>
          <cell r="F371" t="str">
            <v>3TOTAL VITES</v>
          </cell>
          <cell r="G371">
            <v>0</v>
          </cell>
          <cell r="H371">
            <v>0</v>
          </cell>
          <cell r="I371">
            <v>0</v>
          </cell>
        </row>
        <row r="372">
          <cell r="A372" t="str">
            <v>1Resultado Gerencial</v>
          </cell>
          <cell r="B372" t="str">
            <v>2Total Despesas Administrativas</v>
          </cell>
          <cell r="C372" t="str">
            <v>3Gastos Gerais</v>
          </cell>
          <cell r="D372" t="str">
            <v>4Servicos de Terceiros</v>
          </cell>
          <cell r="E372" t="str">
            <v>5Honorarios de Auditoria</v>
          </cell>
          <cell r="F372" t="str">
            <v>3TOTAL VIVEM1</v>
          </cell>
          <cell r="G372">
            <v>0</v>
          </cell>
          <cell r="H372">
            <v>0</v>
          </cell>
          <cell r="I372">
            <v>0</v>
          </cell>
        </row>
        <row r="373">
          <cell r="A373" t="str">
            <v>1Resultado Gerencial</v>
          </cell>
          <cell r="B373" t="str">
            <v>2Total Despesas Administrativas</v>
          </cell>
          <cell r="C373" t="str">
            <v>3Gastos Gerais</v>
          </cell>
          <cell r="D373" t="str">
            <v>4Servicos de Terceiros</v>
          </cell>
          <cell r="E373" t="str">
            <v>5Honorarios de Auditoria</v>
          </cell>
          <cell r="F373" t="str">
            <v>3TOTAL A RATEAR</v>
          </cell>
          <cell r="G373">
            <v>-11372</v>
          </cell>
          <cell r="H373">
            <v>0</v>
          </cell>
          <cell r="I373">
            <v>11372</v>
          </cell>
        </row>
        <row r="374">
          <cell r="A374" t="str">
            <v>1Resultado Gerencial</v>
          </cell>
          <cell r="B374" t="str">
            <v>2Total Despesas Administrativas</v>
          </cell>
          <cell r="C374" t="str">
            <v>3Gastos Gerais</v>
          </cell>
          <cell r="D374" t="str">
            <v>4Servicos de Terceiros</v>
          </cell>
          <cell r="E374" t="str">
            <v>5Encargos Serv. Terceiros</v>
          </cell>
          <cell r="F374" t="str">
            <v>3TOTAL VICEP</v>
          </cell>
          <cell r="G374">
            <v>0</v>
          </cell>
          <cell r="H374">
            <v>0</v>
          </cell>
          <cell r="I374">
            <v>9050.8700000000008</v>
          </cell>
        </row>
        <row r="375">
          <cell r="A375" t="str">
            <v>1Resultado Gerencial</v>
          </cell>
          <cell r="B375" t="str">
            <v>2Total Despesas Administrativas</v>
          </cell>
          <cell r="C375" t="str">
            <v>3Gastos Gerais</v>
          </cell>
          <cell r="D375" t="str">
            <v>4Servicos de Terceiros</v>
          </cell>
          <cell r="E375" t="str">
            <v>5Encargos Serv. Terceiros</v>
          </cell>
          <cell r="F375" t="str">
            <v>3TOTAL VICOF</v>
          </cell>
          <cell r="G375">
            <v>164.99</v>
          </cell>
          <cell r="H375">
            <v>183.75</v>
          </cell>
          <cell r="I375">
            <v>195.03</v>
          </cell>
        </row>
        <row r="376">
          <cell r="A376" t="str">
            <v>1Resultado Gerencial</v>
          </cell>
          <cell r="B376" t="str">
            <v>2Total Despesas Administrativas</v>
          </cell>
          <cell r="C376" t="str">
            <v>3Gastos Gerais</v>
          </cell>
          <cell r="D376" t="str">
            <v>4Servicos de Terceiros</v>
          </cell>
          <cell r="E376" t="str">
            <v>5Encargos Serv. Terceiros</v>
          </cell>
          <cell r="F376" t="str">
            <v>3TOTAL VIPEF</v>
          </cell>
          <cell r="G376">
            <v>0</v>
          </cell>
          <cell r="H376">
            <v>100.58</v>
          </cell>
          <cell r="I376">
            <v>0</v>
          </cell>
        </row>
        <row r="377">
          <cell r="A377" t="str">
            <v>1Resultado Gerencial</v>
          </cell>
          <cell r="B377" t="str">
            <v>2Total Despesas Administrativas</v>
          </cell>
          <cell r="C377" t="str">
            <v>3Gastos Gerais</v>
          </cell>
          <cell r="D377" t="str">
            <v>4Servicos de Terceiros</v>
          </cell>
          <cell r="E377" t="str">
            <v>5Encargos Serv. Terceiros</v>
          </cell>
          <cell r="F377" t="str">
            <v>3TOTAL VIPIN</v>
          </cell>
          <cell r="G377">
            <v>0</v>
          </cell>
          <cell r="H377">
            <v>14</v>
          </cell>
          <cell r="I377">
            <v>0</v>
          </cell>
        </row>
        <row r="378">
          <cell r="A378" t="str">
            <v>1Resultado Gerencial</v>
          </cell>
          <cell r="B378" t="str">
            <v>2Total Despesas Administrativas</v>
          </cell>
          <cell r="C378" t="str">
            <v>3Gastos Gerais</v>
          </cell>
          <cell r="D378" t="str">
            <v>4Servicos de Terceiros</v>
          </cell>
          <cell r="E378" t="str">
            <v>5Encargos Serv. Terceiros</v>
          </cell>
          <cell r="F378" t="str">
            <v>3TOTAL VIPRA</v>
          </cell>
          <cell r="G378">
            <v>20949.75</v>
          </cell>
          <cell r="H378">
            <v>23741.48</v>
          </cell>
          <cell r="I378">
            <v>21049.63</v>
          </cell>
        </row>
        <row r="379">
          <cell r="A379" t="str">
            <v>1Resultado Gerencial</v>
          </cell>
          <cell r="B379" t="str">
            <v>2Total Despesas Administrativas</v>
          </cell>
          <cell r="C379" t="str">
            <v>3Gastos Gerais</v>
          </cell>
          <cell r="D379" t="str">
            <v>4Servicos de Terceiros</v>
          </cell>
          <cell r="E379" t="str">
            <v>5Encargos Serv. Terceiros</v>
          </cell>
          <cell r="F379" t="str">
            <v>3TOTAL VIREA</v>
          </cell>
          <cell r="G379">
            <v>28.12</v>
          </cell>
          <cell r="H379">
            <v>173.83</v>
          </cell>
          <cell r="I379">
            <v>28.12</v>
          </cell>
        </row>
        <row r="380">
          <cell r="A380" t="str">
            <v>1Resultado Gerencial</v>
          </cell>
          <cell r="B380" t="str">
            <v>2Total Despesas Administrativas</v>
          </cell>
          <cell r="C380" t="str">
            <v>3Gastos Gerais</v>
          </cell>
          <cell r="D380" t="str">
            <v>4Servicos de Terceiros</v>
          </cell>
          <cell r="E380" t="str">
            <v>5Encargos Serv. Terceiros</v>
          </cell>
          <cell r="F380" t="str">
            <v>3TOTAL VITES</v>
          </cell>
          <cell r="G380">
            <v>0</v>
          </cell>
          <cell r="H380">
            <v>813.9</v>
          </cell>
          <cell r="I380">
            <v>0</v>
          </cell>
        </row>
        <row r="381">
          <cell r="A381" t="str">
            <v>1Resultado Gerencial</v>
          </cell>
          <cell r="B381" t="str">
            <v>2Total Despesas Administrativas</v>
          </cell>
          <cell r="C381" t="str">
            <v>3Gastos Gerais</v>
          </cell>
          <cell r="D381" t="str">
            <v>4Servicos de Terceiros</v>
          </cell>
          <cell r="E381" t="str">
            <v>5Encargos Serv. Terceiros</v>
          </cell>
          <cell r="F381" t="str">
            <v>3TOTAL VIVEM1</v>
          </cell>
          <cell r="G381">
            <v>0</v>
          </cell>
          <cell r="H381">
            <v>0</v>
          </cell>
          <cell r="I381">
            <v>0</v>
          </cell>
        </row>
        <row r="382">
          <cell r="A382" t="str">
            <v>1Resultado Gerencial</v>
          </cell>
          <cell r="B382" t="str">
            <v>2Total Despesas Administrativas</v>
          </cell>
          <cell r="C382" t="str">
            <v>3Gastos Gerais</v>
          </cell>
          <cell r="D382" t="str">
            <v>4Servicos de Terceiros</v>
          </cell>
          <cell r="E382" t="str">
            <v>5Encargos Serv. Terceiros</v>
          </cell>
          <cell r="F382" t="str">
            <v>3TOTAL A RATEAR</v>
          </cell>
          <cell r="G382">
            <v>1264.3699999999999</v>
          </cell>
          <cell r="H382">
            <v>876.84</v>
          </cell>
          <cell r="I382">
            <v>2610</v>
          </cell>
        </row>
        <row r="383">
          <cell r="A383" t="str">
            <v>1Resultado Gerencial</v>
          </cell>
          <cell r="B383" t="str">
            <v>2Total Despesas Administrativas</v>
          </cell>
          <cell r="C383" t="str">
            <v>3Gastos Gerais</v>
          </cell>
          <cell r="D383" t="str">
            <v>4Servicos de Terceiros</v>
          </cell>
          <cell r="E383" t="str">
            <v>5Honor Consultoria Externa</v>
          </cell>
          <cell r="F383" t="str">
            <v>3TOTAL BVIDA</v>
          </cell>
          <cell r="G383">
            <v>46202.53</v>
          </cell>
          <cell r="H383">
            <v>25622.29</v>
          </cell>
          <cell r="I383">
            <v>10350.85</v>
          </cell>
        </row>
        <row r="384">
          <cell r="A384" t="str">
            <v>1Resultado Gerencial</v>
          </cell>
          <cell r="B384" t="str">
            <v>2Total Despesas Administrativas</v>
          </cell>
          <cell r="C384" t="str">
            <v>3Gastos Gerais</v>
          </cell>
          <cell r="D384" t="str">
            <v>4Servicos de Terceiros</v>
          </cell>
          <cell r="E384" t="str">
            <v>5Honor Consultoria Externa</v>
          </cell>
          <cell r="F384" t="str">
            <v>3TOTAL CODAM</v>
          </cell>
          <cell r="G384">
            <v>138215.94</v>
          </cell>
          <cell r="H384">
            <v>1045458.47</v>
          </cell>
          <cell r="I384">
            <v>59410.39</v>
          </cell>
        </row>
        <row r="385">
          <cell r="A385" t="str">
            <v>1Resultado Gerencial</v>
          </cell>
          <cell r="B385" t="str">
            <v>2Total Despesas Administrativas</v>
          </cell>
          <cell r="C385" t="str">
            <v>3Gastos Gerais</v>
          </cell>
          <cell r="D385" t="str">
            <v>4Servicos de Terceiros</v>
          </cell>
          <cell r="E385" t="str">
            <v>5Honor Consultoria Externa</v>
          </cell>
          <cell r="F385" t="str">
            <v>3TOTAL PRESI</v>
          </cell>
          <cell r="G385">
            <v>47691.26</v>
          </cell>
          <cell r="H385">
            <v>234574.01</v>
          </cell>
          <cell r="I385">
            <v>0</v>
          </cell>
        </row>
        <row r="386">
          <cell r="A386" t="str">
            <v>1Resultado Gerencial</v>
          </cell>
          <cell r="B386" t="str">
            <v>2Total Despesas Administrativas</v>
          </cell>
          <cell r="C386" t="str">
            <v>3Gastos Gerais</v>
          </cell>
          <cell r="D386" t="str">
            <v>4Servicos de Terceiros</v>
          </cell>
          <cell r="E386" t="str">
            <v>5Honor Consultoria Externa</v>
          </cell>
          <cell r="F386" t="str">
            <v>3TOTAL VICEP</v>
          </cell>
          <cell r="G386">
            <v>97490.43</v>
          </cell>
          <cell r="H386">
            <v>43020.41</v>
          </cell>
          <cell r="I386">
            <v>15118.72</v>
          </cell>
        </row>
        <row r="387">
          <cell r="A387" t="str">
            <v>1Resultado Gerencial</v>
          </cell>
          <cell r="B387" t="str">
            <v>2Total Despesas Administrativas</v>
          </cell>
          <cell r="C387" t="str">
            <v>3Gastos Gerais</v>
          </cell>
          <cell r="D387" t="str">
            <v>4Servicos de Terceiros</v>
          </cell>
          <cell r="E387" t="str">
            <v>5Honor Consultoria Externa</v>
          </cell>
          <cell r="F387" t="str">
            <v>3TOTAL VICOF</v>
          </cell>
          <cell r="G387">
            <v>16868.400000000001</v>
          </cell>
          <cell r="H387">
            <v>8499.68</v>
          </cell>
          <cell r="I387">
            <v>0</v>
          </cell>
        </row>
        <row r="388">
          <cell r="A388" t="str">
            <v>1Resultado Gerencial</v>
          </cell>
          <cell r="B388" t="str">
            <v>2Total Despesas Administrativas</v>
          </cell>
          <cell r="C388" t="str">
            <v>3Gastos Gerais</v>
          </cell>
          <cell r="D388" t="str">
            <v>4Servicos de Terceiros</v>
          </cell>
          <cell r="E388" t="str">
            <v>5Honor Consultoria Externa</v>
          </cell>
          <cell r="F388" t="str">
            <v>3TOTAL VICRI</v>
          </cell>
          <cell r="G388">
            <v>0</v>
          </cell>
          <cell r="H388">
            <v>0</v>
          </cell>
          <cell r="I388">
            <v>0</v>
          </cell>
        </row>
        <row r="389">
          <cell r="A389" t="str">
            <v>1Resultado Gerencial</v>
          </cell>
          <cell r="B389" t="str">
            <v>2Total Despesas Administrativas</v>
          </cell>
          <cell r="C389" t="str">
            <v>3Gastos Gerais</v>
          </cell>
          <cell r="D389" t="str">
            <v>4Servicos de Terceiros</v>
          </cell>
          <cell r="E389" t="str">
            <v>5Honor Consultoria Externa</v>
          </cell>
          <cell r="F389" t="str">
            <v>3TOTAL VIFIC</v>
          </cell>
          <cell r="G389">
            <v>0</v>
          </cell>
          <cell r="H389">
            <v>0</v>
          </cell>
          <cell r="I389">
            <v>115702.5</v>
          </cell>
        </row>
        <row r="390">
          <cell r="A390" t="str">
            <v>1Resultado Gerencial</v>
          </cell>
          <cell r="B390" t="str">
            <v>2Total Despesas Administrativas</v>
          </cell>
          <cell r="C390" t="str">
            <v>3Gastos Gerais</v>
          </cell>
          <cell r="D390" t="str">
            <v>4Servicos de Terceiros</v>
          </cell>
          <cell r="E390" t="str">
            <v>5Honor Consultoria Externa</v>
          </cell>
          <cell r="F390" t="str">
            <v>3TOTAL VIPEF</v>
          </cell>
          <cell r="G390">
            <v>24629.73</v>
          </cell>
          <cell r="H390">
            <v>6849.66</v>
          </cell>
          <cell r="I390">
            <v>18248.400000000001</v>
          </cell>
        </row>
        <row r="391">
          <cell r="A391" t="str">
            <v>1Resultado Gerencial</v>
          </cell>
          <cell r="B391" t="str">
            <v>2Total Despesas Administrativas</v>
          </cell>
          <cell r="C391" t="str">
            <v>3Gastos Gerais</v>
          </cell>
          <cell r="D391" t="str">
            <v>4Servicos de Terceiros</v>
          </cell>
          <cell r="E391" t="str">
            <v>5Honor Consultoria Externa</v>
          </cell>
          <cell r="F391" t="str">
            <v>3TOTAL VIPEX</v>
          </cell>
          <cell r="G391">
            <v>3249</v>
          </cell>
          <cell r="H391">
            <v>87265.32</v>
          </cell>
          <cell r="I391">
            <v>4428.45</v>
          </cell>
        </row>
        <row r="392">
          <cell r="A392" t="str">
            <v>1Resultado Gerencial</v>
          </cell>
          <cell r="B392" t="str">
            <v>2Total Despesas Administrativas</v>
          </cell>
          <cell r="C392" t="str">
            <v>3Gastos Gerais</v>
          </cell>
          <cell r="D392" t="str">
            <v>4Servicos de Terceiros</v>
          </cell>
          <cell r="E392" t="str">
            <v>5Honor Consultoria Externa</v>
          </cell>
          <cell r="F392" t="str">
            <v>3TOTAL VIPIN</v>
          </cell>
          <cell r="G392">
            <v>53817.72</v>
          </cell>
          <cell r="H392">
            <v>20205.48</v>
          </cell>
          <cell r="I392">
            <v>25404.86</v>
          </cell>
        </row>
        <row r="393">
          <cell r="A393" t="str">
            <v>1Resultado Gerencial</v>
          </cell>
          <cell r="B393" t="str">
            <v>2Total Despesas Administrativas</v>
          </cell>
          <cell r="C393" t="str">
            <v>3Gastos Gerais</v>
          </cell>
          <cell r="D393" t="str">
            <v>4Servicos de Terceiros</v>
          </cell>
          <cell r="E393" t="str">
            <v>5Honor Consultoria Externa</v>
          </cell>
          <cell r="F393" t="str">
            <v>3TOTAL VIPRA</v>
          </cell>
          <cell r="G393">
            <v>374462.04</v>
          </cell>
          <cell r="H393">
            <v>541803.78</v>
          </cell>
          <cell r="I393">
            <v>241158.35</v>
          </cell>
        </row>
        <row r="394">
          <cell r="A394" t="str">
            <v>1Resultado Gerencial</v>
          </cell>
          <cell r="B394" t="str">
            <v>2Total Despesas Administrativas</v>
          </cell>
          <cell r="C394" t="str">
            <v>3Gastos Gerais</v>
          </cell>
          <cell r="D394" t="str">
            <v>4Servicos de Terceiros</v>
          </cell>
          <cell r="E394" t="str">
            <v>5Honor Consultoria Externa</v>
          </cell>
          <cell r="F394" t="str">
            <v>3TOTAL VIREA</v>
          </cell>
          <cell r="G394">
            <v>52937.27</v>
          </cell>
          <cell r="H394">
            <v>40308.36</v>
          </cell>
          <cell r="I394">
            <v>27293.4</v>
          </cell>
        </row>
        <row r="395">
          <cell r="A395" t="str">
            <v>1Resultado Gerencial</v>
          </cell>
          <cell r="B395" t="str">
            <v>2Total Despesas Administrativas</v>
          </cell>
          <cell r="C395" t="str">
            <v>3Gastos Gerais</v>
          </cell>
          <cell r="D395" t="str">
            <v>4Servicos de Terceiros</v>
          </cell>
          <cell r="E395" t="str">
            <v>5Honor Consultoria Externa</v>
          </cell>
          <cell r="F395" t="str">
            <v>3TOTAL VISUE</v>
          </cell>
          <cell r="G395">
            <v>175.2</v>
          </cell>
          <cell r="H395">
            <v>110.93</v>
          </cell>
          <cell r="I395">
            <v>0</v>
          </cell>
        </row>
        <row r="396">
          <cell r="A396" t="str">
            <v>1Resultado Gerencial</v>
          </cell>
          <cell r="B396" t="str">
            <v>2Total Despesas Administrativas</v>
          </cell>
          <cell r="C396" t="str">
            <v>3Gastos Gerais</v>
          </cell>
          <cell r="D396" t="str">
            <v>4Servicos de Terceiros</v>
          </cell>
          <cell r="E396" t="str">
            <v>5Honor Consultoria Externa</v>
          </cell>
          <cell r="F396" t="str">
            <v>3TOTAL VITEC</v>
          </cell>
          <cell r="G396">
            <v>11998.24</v>
          </cell>
          <cell r="H396">
            <v>5989.98</v>
          </cell>
          <cell r="I396">
            <v>3095.39</v>
          </cell>
        </row>
        <row r="397">
          <cell r="A397" t="str">
            <v>1Resultado Gerencial</v>
          </cell>
          <cell r="B397" t="str">
            <v>2Total Despesas Administrativas</v>
          </cell>
          <cell r="C397" t="str">
            <v>3Gastos Gerais</v>
          </cell>
          <cell r="D397" t="str">
            <v>4Servicos de Terceiros</v>
          </cell>
          <cell r="E397" t="str">
            <v>5Honor Consultoria Externa</v>
          </cell>
          <cell r="F397" t="str">
            <v>3TOTAL VITES</v>
          </cell>
          <cell r="G397">
            <v>105600.33</v>
          </cell>
          <cell r="H397">
            <v>45960.959999999999</v>
          </cell>
          <cell r="I397">
            <v>92356.45</v>
          </cell>
        </row>
        <row r="398">
          <cell r="A398" t="str">
            <v>1Resultado Gerencial</v>
          </cell>
          <cell r="B398" t="str">
            <v>2Total Despesas Administrativas</v>
          </cell>
          <cell r="C398" t="str">
            <v>3Gastos Gerais</v>
          </cell>
          <cell r="D398" t="str">
            <v>4Servicos de Terceiros</v>
          </cell>
          <cell r="E398" t="str">
            <v>5Honor Consultoria Externa</v>
          </cell>
          <cell r="F398" t="str">
            <v>3TOTAL VIVEM1</v>
          </cell>
          <cell r="G398">
            <v>36193.78</v>
          </cell>
          <cell r="H398">
            <v>13941.14</v>
          </cell>
          <cell r="I398">
            <v>5253.47</v>
          </cell>
        </row>
        <row r="399">
          <cell r="A399" t="str">
            <v>1Resultado Gerencial</v>
          </cell>
          <cell r="B399" t="str">
            <v>2Total Despesas Administrativas</v>
          </cell>
          <cell r="C399" t="str">
            <v>3Gastos Gerais</v>
          </cell>
          <cell r="D399" t="str">
            <v>4Servicos de Terceiros</v>
          </cell>
          <cell r="E399" t="str">
            <v>5Honor Consultoria Externa</v>
          </cell>
          <cell r="F399" t="str">
            <v>3TOTAL VIVEM2</v>
          </cell>
          <cell r="G399">
            <v>0</v>
          </cell>
          <cell r="H399">
            <v>1150.8499999999999</v>
          </cell>
          <cell r="I399">
            <v>18401.96</v>
          </cell>
        </row>
        <row r="400">
          <cell r="A400" t="str">
            <v>1Resultado Gerencial</v>
          </cell>
          <cell r="B400" t="str">
            <v>2Total Despesas Administrativas</v>
          </cell>
          <cell r="C400" t="str">
            <v>3Gastos Gerais</v>
          </cell>
          <cell r="D400" t="str">
            <v>4Servicos de Terceiros</v>
          </cell>
          <cell r="E400" t="str">
            <v>5Honor Consultoria Externa</v>
          </cell>
          <cell r="F400" t="str">
            <v>3TOTAL A RATEAR</v>
          </cell>
          <cell r="G400">
            <v>7210.9</v>
          </cell>
          <cell r="H400">
            <v>0</v>
          </cell>
          <cell r="I400">
            <v>1205.1500000000001</v>
          </cell>
        </row>
        <row r="401">
          <cell r="A401" t="str">
            <v>1Resultado Gerencial</v>
          </cell>
          <cell r="B401" t="str">
            <v>2Total Despesas Administrativas</v>
          </cell>
          <cell r="C401" t="str">
            <v>3Gastos Gerais</v>
          </cell>
          <cell r="D401" t="str">
            <v>4Servicos de Terceiros</v>
          </cell>
          <cell r="E401" t="str">
            <v>5Outros Servicos Terceiros</v>
          </cell>
          <cell r="F401" t="str">
            <v>3TOTAL BVIDA</v>
          </cell>
          <cell r="G401">
            <v>275582.34000000003</v>
          </cell>
          <cell r="H401">
            <v>246940.75</v>
          </cell>
          <cell r="I401">
            <v>375527.91</v>
          </cell>
        </row>
        <row r="402">
          <cell r="A402" t="str">
            <v>1Resultado Gerencial</v>
          </cell>
          <cell r="B402" t="str">
            <v>2Total Despesas Administrativas</v>
          </cell>
          <cell r="C402" t="str">
            <v>3Gastos Gerais</v>
          </cell>
          <cell r="D402" t="str">
            <v>4Servicos de Terceiros</v>
          </cell>
          <cell r="E402" t="str">
            <v>5Outros Servicos Terceiros</v>
          </cell>
          <cell r="F402" t="str">
            <v>3TOTAL CODAM</v>
          </cell>
          <cell r="G402">
            <v>16528.169999999998</v>
          </cell>
          <cell r="H402">
            <v>13894.85</v>
          </cell>
          <cell r="I402">
            <v>13594.46</v>
          </cell>
        </row>
        <row r="403">
          <cell r="A403" t="str">
            <v>1Resultado Gerencial</v>
          </cell>
          <cell r="B403" t="str">
            <v>2Total Despesas Administrativas</v>
          </cell>
          <cell r="C403" t="str">
            <v>3Gastos Gerais</v>
          </cell>
          <cell r="D403" t="str">
            <v>4Servicos de Terceiros</v>
          </cell>
          <cell r="E403" t="str">
            <v>5Outros Servicos Terceiros</v>
          </cell>
          <cell r="F403" t="str">
            <v>3TOTAL PRESI</v>
          </cell>
          <cell r="G403">
            <v>10794.14</v>
          </cell>
          <cell r="H403">
            <v>10867.04</v>
          </cell>
          <cell r="I403">
            <v>14986.28</v>
          </cell>
        </row>
        <row r="404">
          <cell r="A404" t="str">
            <v>1Resultado Gerencial</v>
          </cell>
          <cell r="B404" t="str">
            <v>2Total Despesas Administrativas</v>
          </cell>
          <cell r="C404" t="str">
            <v>3Gastos Gerais</v>
          </cell>
          <cell r="D404" t="str">
            <v>4Servicos de Terceiros</v>
          </cell>
          <cell r="E404" t="str">
            <v>5Outros Servicos Terceiros</v>
          </cell>
          <cell r="F404" t="str">
            <v>3TOTAL VICEP</v>
          </cell>
          <cell r="G404">
            <v>855332.08</v>
          </cell>
          <cell r="H404">
            <v>1141400.02</v>
          </cell>
          <cell r="I404">
            <v>1263806.8700000001</v>
          </cell>
        </row>
        <row r="405">
          <cell r="A405" t="str">
            <v>1Resultado Gerencial</v>
          </cell>
          <cell r="B405" t="str">
            <v>2Total Despesas Administrativas</v>
          </cell>
          <cell r="C405" t="str">
            <v>3Gastos Gerais</v>
          </cell>
          <cell r="D405" t="str">
            <v>4Servicos de Terceiros</v>
          </cell>
          <cell r="E405" t="str">
            <v>5Outros Servicos Terceiros</v>
          </cell>
          <cell r="F405" t="str">
            <v>3TOTAL VICOF</v>
          </cell>
          <cell r="G405">
            <v>88994.06</v>
          </cell>
          <cell r="H405">
            <v>111646.66</v>
          </cell>
          <cell r="I405">
            <v>85159.79</v>
          </cell>
        </row>
        <row r="406">
          <cell r="A406" t="str">
            <v>1Resultado Gerencial</v>
          </cell>
          <cell r="B406" t="str">
            <v>2Total Despesas Administrativas</v>
          </cell>
          <cell r="C406" t="str">
            <v>3Gastos Gerais</v>
          </cell>
          <cell r="D406" t="str">
            <v>4Servicos de Terceiros</v>
          </cell>
          <cell r="E406" t="str">
            <v>5Outros Servicos Terceiros</v>
          </cell>
          <cell r="F406" t="str">
            <v>3TOTAL VICRI</v>
          </cell>
          <cell r="G406">
            <v>0</v>
          </cell>
          <cell r="H406">
            <v>0</v>
          </cell>
          <cell r="I406">
            <v>0</v>
          </cell>
        </row>
        <row r="407">
          <cell r="A407" t="str">
            <v>1Resultado Gerencial</v>
          </cell>
          <cell r="B407" t="str">
            <v>2Total Despesas Administrativas</v>
          </cell>
          <cell r="C407" t="str">
            <v>3Gastos Gerais</v>
          </cell>
          <cell r="D407" t="str">
            <v>4Servicos de Terceiros</v>
          </cell>
          <cell r="E407" t="str">
            <v>5Outros Servicos Terceiros</v>
          </cell>
          <cell r="F407" t="str">
            <v>3TOTAL VIFCO</v>
          </cell>
          <cell r="G407">
            <v>0</v>
          </cell>
          <cell r="H407">
            <v>0</v>
          </cell>
          <cell r="I407">
            <v>0</v>
          </cell>
        </row>
        <row r="408">
          <cell r="A408" t="str">
            <v>1Resultado Gerencial</v>
          </cell>
          <cell r="B408" t="str">
            <v>2Total Despesas Administrativas</v>
          </cell>
          <cell r="C408" t="str">
            <v>3Gastos Gerais</v>
          </cell>
          <cell r="D408" t="str">
            <v>4Servicos de Terceiros</v>
          </cell>
          <cell r="E408" t="str">
            <v>5Outros Servicos Terceiros</v>
          </cell>
          <cell r="F408" t="str">
            <v>3TOTAL VIFIC</v>
          </cell>
          <cell r="G408">
            <v>248760.49</v>
          </cell>
          <cell r="H408">
            <v>0</v>
          </cell>
          <cell r="I408">
            <v>-94302.44</v>
          </cell>
        </row>
        <row r="409">
          <cell r="A409" t="str">
            <v>1Resultado Gerencial</v>
          </cell>
          <cell r="B409" t="str">
            <v>2Total Despesas Administrativas</v>
          </cell>
          <cell r="C409" t="str">
            <v>3Gastos Gerais</v>
          </cell>
          <cell r="D409" t="str">
            <v>4Servicos de Terceiros</v>
          </cell>
          <cell r="E409" t="str">
            <v>5Outros Servicos Terceiros</v>
          </cell>
          <cell r="F409" t="str">
            <v>3TOTAL VIPEF</v>
          </cell>
          <cell r="G409">
            <v>72826.039999999994</v>
          </cell>
          <cell r="H409">
            <v>159378.87</v>
          </cell>
          <cell r="I409">
            <v>171948.13</v>
          </cell>
        </row>
        <row r="410">
          <cell r="A410" t="str">
            <v>1Resultado Gerencial</v>
          </cell>
          <cell r="B410" t="str">
            <v>2Total Despesas Administrativas</v>
          </cell>
          <cell r="C410" t="str">
            <v>3Gastos Gerais</v>
          </cell>
          <cell r="D410" t="str">
            <v>4Servicos de Terceiros</v>
          </cell>
          <cell r="E410" t="str">
            <v>5Outros Servicos Terceiros</v>
          </cell>
          <cell r="F410" t="str">
            <v>3TOTAL VIPEX</v>
          </cell>
          <cell r="G410">
            <v>17768.09</v>
          </cell>
          <cell r="H410">
            <v>26753.84</v>
          </cell>
          <cell r="I410">
            <v>14729.58</v>
          </cell>
        </row>
        <row r="411">
          <cell r="A411" t="str">
            <v>1Resultado Gerencial</v>
          </cell>
          <cell r="B411" t="str">
            <v>2Total Despesas Administrativas</v>
          </cell>
          <cell r="C411" t="str">
            <v>3Gastos Gerais</v>
          </cell>
          <cell r="D411" t="str">
            <v>4Servicos de Terceiros</v>
          </cell>
          <cell r="E411" t="str">
            <v>5Outros Servicos Terceiros</v>
          </cell>
          <cell r="F411" t="str">
            <v>3TOTAL VIPIN</v>
          </cell>
          <cell r="G411">
            <v>81520.58</v>
          </cell>
          <cell r="H411">
            <v>29991.8</v>
          </cell>
          <cell r="I411">
            <v>3501.89</v>
          </cell>
        </row>
        <row r="412">
          <cell r="A412" t="str">
            <v>1Resultado Gerencial</v>
          </cell>
          <cell r="B412" t="str">
            <v>2Total Despesas Administrativas</v>
          </cell>
          <cell r="C412" t="str">
            <v>3Gastos Gerais</v>
          </cell>
          <cell r="D412" t="str">
            <v>4Servicos de Terceiros</v>
          </cell>
          <cell r="E412" t="str">
            <v>5Outros Servicos Terceiros</v>
          </cell>
          <cell r="F412" t="str">
            <v>3TOTAL VIPRA</v>
          </cell>
          <cell r="G412">
            <v>661443.75</v>
          </cell>
          <cell r="H412">
            <v>755642.16</v>
          </cell>
          <cell r="I412">
            <v>1026814.29</v>
          </cell>
        </row>
        <row r="413">
          <cell r="A413" t="str">
            <v>1Resultado Gerencial</v>
          </cell>
          <cell r="B413" t="str">
            <v>2Total Despesas Administrativas</v>
          </cell>
          <cell r="C413" t="str">
            <v>3Gastos Gerais</v>
          </cell>
          <cell r="D413" t="str">
            <v>4Servicos de Terceiros</v>
          </cell>
          <cell r="E413" t="str">
            <v>5Outros Servicos Terceiros</v>
          </cell>
          <cell r="F413" t="str">
            <v>3TOTAL VIREA</v>
          </cell>
          <cell r="G413">
            <v>319977.75</v>
          </cell>
          <cell r="H413">
            <v>383809.99</v>
          </cell>
          <cell r="I413">
            <v>361171.3</v>
          </cell>
        </row>
        <row r="414">
          <cell r="A414" t="str">
            <v>1Resultado Gerencial</v>
          </cell>
          <cell r="B414" t="str">
            <v>2Total Despesas Administrativas</v>
          </cell>
          <cell r="C414" t="str">
            <v>3Gastos Gerais</v>
          </cell>
          <cell r="D414" t="str">
            <v>4Servicos de Terceiros</v>
          </cell>
          <cell r="E414" t="str">
            <v>5Outros Servicos Terceiros</v>
          </cell>
          <cell r="F414" t="str">
            <v>3TOTAL VISUE</v>
          </cell>
          <cell r="G414">
            <v>1093.99</v>
          </cell>
          <cell r="H414">
            <v>2196.98</v>
          </cell>
          <cell r="I414">
            <v>1347.37</v>
          </cell>
        </row>
        <row r="415">
          <cell r="A415" t="str">
            <v>1Resultado Gerencial</v>
          </cell>
          <cell r="B415" t="str">
            <v>2Total Despesas Administrativas</v>
          </cell>
          <cell r="C415" t="str">
            <v>3Gastos Gerais</v>
          </cell>
          <cell r="D415" t="str">
            <v>4Servicos de Terceiros</v>
          </cell>
          <cell r="E415" t="str">
            <v>5Outros Servicos Terceiros</v>
          </cell>
          <cell r="F415" t="str">
            <v>3TOTAL VITEC</v>
          </cell>
          <cell r="G415">
            <v>163065.51</v>
          </cell>
          <cell r="H415">
            <v>129547.78</v>
          </cell>
          <cell r="I415">
            <v>101468.94</v>
          </cell>
        </row>
        <row r="416">
          <cell r="A416" t="str">
            <v>1Resultado Gerencial</v>
          </cell>
          <cell r="B416" t="str">
            <v>2Total Despesas Administrativas</v>
          </cell>
          <cell r="C416" t="str">
            <v>3Gastos Gerais</v>
          </cell>
          <cell r="D416" t="str">
            <v>4Servicos de Terceiros</v>
          </cell>
          <cell r="E416" t="str">
            <v>5Outros Servicos Terceiros</v>
          </cell>
          <cell r="F416" t="str">
            <v>3TOTAL VITES</v>
          </cell>
          <cell r="G416">
            <v>455520.12</v>
          </cell>
          <cell r="H416">
            <v>558139.89</v>
          </cell>
          <cell r="I416">
            <v>444375.85</v>
          </cell>
        </row>
        <row r="417">
          <cell r="A417" t="str">
            <v>1Resultado Gerencial</v>
          </cell>
          <cell r="B417" t="str">
            <v>2Total Despesas Administrativas</v>
          </cell>
          <cell r="C417" t="str">
            <v>3Gastos Gerais</v>
          </cell>
          <cell r="D417" t="str">
            <v>4Servicos de Terceiros</v>
          </cell>
          <cell r="E417" t="str">
            <v>5Outros Servicos Terceiros</v>
          </cell>
          <cell r="F417" t="str">
            <v>3TOTAL VIVEM1</v>
          </cell>
          <cell r="G417">
            <v>439013.63</v>
          </cell>
          <cell r="H417">
            <v>406886.71</v>
          </cell>
          <cell r="I417">
            <v>411997.97</v>
          </cell>
        </row>
        <row r="418">
          <cell r="A418" t="str">
            <v>1Resultado Gerencial</v>
          </cell>
          <cell r="B418" t="str">
            <v>2Total Despesas Administrativas</v>
          </cell>
          <cell r="C418" t="str">
            <v>3Gastos Gerais</v>
          </cell>
          <cell r="D418" t="str">
            <v>4Servicos de Terceiros</v>
          </cell>
          <cell r="E418" t="str">
            <v>5Outros Servicos Terceiros</v>
          </cell>
          <cell r="F418" t="str">
            <v>3TOTAL VIVEM2</v>
          </cell>
          <cell r="G418">
            <v>11986.95</v>
          </cell>
          <cell r="H418">
            <v>7817.64</v>
          </cell>
          <cell r="I418">
            <v>22754.43</v>
          </cell>
        </row>
        <row r="419">
          <cell r="A419" t="str">
            <v>1Resultado Gerencial</v>
          </cell>
          <cell r="B419" t="str">
            <v>2Total Despesas Administrativas</v>
          </cell>
          <cell r="C419" t="str">
            <v>3Gastos Gerais</v>
          </cell>
          <cell r="D419" t="str">
            <v>4Servicos de Terceiros</v>
          </cell>
          <cell r="E419" t="str">
            <v>5Outros Servicos Terceiros</v>
          </cell>
          <cell r="F419" t="str">
            <v>3TOTAL A RATEAR</v>
          </cell>
          <cell r="G419">
            <v>36389.800000000003</v>
          </cell>
          <cell r="H419">
            <v>0</v>
          </cell>
          <cell r="I419">
            <v>80659.55</v>
          </cell>
        </row>
        <row r="420">
          <cell r="A420" t="str">
            <v>1Resultado Gerencial</v>
          </cell>
          <cell r="B420" t="str">
            <v>2Total Despesas Administrativas</v>
          </cell>
          <cell r="C420" t="str">
            <v>3Gastos Gerais</v>
          </cell>
          <cell r="D420" t="str">
            <v>4Servicos de Terceiros</v>
          </cell>
          <cell r="E420" t="str">
            <v>5Servicos de Terceiros - TI</v>
          </cell>
          <cell r="F420" t="str">
            <v>3TOTAL BVIDA</v>
          </cell>
          <cell r="G420">
            <v>226801.83</v>
          </cell>
          <cell r="H420">
            <v>141890.60999999999</v>
          </cell>
          <cell r="I420">
            <v>248214.72</v>
          </cell>
        </row>
        <row r="421">
          <cell r="A421" t="str">
            <v>1Resultado Gerencial</v>
          </cell>
          <cell r="B421" t="str">
            <v>2Total Despesas Administrativas</v>
          </cell>
          <cell r="C421" t="str">
            <v>3Gastos Gerais</v>
          </cell>
          <cell r="D421" t="str">
            <v>4Servicos de Terceiros</v>
          </cell>
          <cell r="E421" t="str">
            <v>5Servicos de Terceiros - TI</v>
          </cell>
          <cell r="F421" t="str">
            <v>3TOTAL CODAM</v>
          </cell>
          <cell r="G421">
            <v>115.81</v>
          </cell>
          <cell r="H421">
            <v>107.62</v>
          </cell>
          <cell r="I421">
            <v>107.62</v>
          </cell>
        </row>
        <row r="422">
          <cell r="A422" t="str">
            <v>1Resultado Gerencial</v>
          </cell>
          <cell r="B422" t="str">
            <v>2Total Despesas Administrativas</v>
          </cell>
          <cell r="C422" t="str">
            <v>3Gastos Gerais</v>
          </cell>
          <cell r="D422" t="str">
            <v>4Servicos de Terceiros</v>
          </cell>
          <cell r="E422" t="str">
            <v>5Servicos de Terceiros - TI</v>
          </cell>
          <cell r="F422" t="str">
            <v>3TOTAL PRESI</v>
          </cell>
          <cell r="G422">
            <v>2518.75</v>
          </cell>
          <cell r="H422">
            <v>2369.08</v>
          </cell>
          <cell r="I422">
            <v>3110.07</v>
          </cell>
        </row>
        <row r="423">
          <cell r="A423" t="str">
            <v>1Resultado Gerencial</v>
          </cell>
          <cell r="B423" t="str">
            <v>2Total Despesas Administrativas</v>
          </cell>
          <cell r="C423" t="str">
            <v>3Gastos Gerais</v>
          </cell>
          <cell r="D423" t="str">
            <v>4Servicos de Terceiros</v>
          </cell>
          <cell r="E423" t="str">
            <v>5Servicos de Terceiros - TI</v>
          </cell>
          <cell r="F423" t="str">
            <v>3TOTAL VICEP</v>
          </cell>
          <cell r="G423">
            <v>753618.7</v>
          </cell>
          <cell r="H423">
            <v>731908.86</v>
          </cell>
          <cell r="I423">
            <v>731186.8</v>
          </cell>
        </row>
        <row r="424">
          <cell r="A424" t="str">
            <v>1Resultado Gerencial</v>
          </cell>
          <cell r="B424" t="str">
            <v>2Total Despesas Administrativas</v>
          </cell>
          <cell r="C424" t="str">
            <v>3Gastos Gerais</v>
          </cell>
          <cell r="D424" t="str">
            <v>4Servicos de Terceiros</v>
          </cell>
          <cell r="E424" t="str">
            <v>5Servicos de Terceiros - TI</v>
          </cell>
          <cell r="F424" t="str">
            <v>3TOTAL VICOF</v>
          </cell>
          <cell r="G424">
            <v>368291.08</v>
          </cell>
          <cell r="H424">
            <v>367087.06</v>
          </cell>
          <cell r="I424">
            <v>447052.66</v>
          </cell>
        </row>
        <row r="425">
          <cell r="A425" t="str">
            <v>1Resultado Gerencial</v>
          </cell>
          <cell r="B425" t="str">
            <v>2Total Despesas Administrativas</v>
          </cell>
          <cell r="C425" t="str">
            <v>3Gastos Gerais</v>
          </cell>
          <cell r="D425" t="str">
            <v>4Servicos de Terceiros</v>
          </cell>
          <cell r="E425" t="str">
            <v>5Servicos de Terceiros - TI</v>
          </cell>
          <cell r="F425" t="str">
            <v>3TOTAL VICRI</v>
          </cell>
          <cell r="G425">
            <v>0</v>
          </cell>
          <cell r="H425">
            <v>0</v>
          </cell>
          <cell r="I425">
            <v>0</v>
          </cell>
        </row>
        <row r="426">
          <cell r="A426" t="str">
            <v>1Resultado Gerencial</v>
          </cell>
          <cell r="B426" t="str">
            <v>2Total Despesas Administrativas</v>
          </cell>
          <cell r="C426" t="str">
            <v>3Gastos Gerais</v>
          </cell>
          <cell r="D426" t="str">
            <v>4Servicos de Terceiros</v>
          </cell>
          <cell r="E426" t="str">
            <v>5Servicos de Terceiros - TI</v>
          </cell>
          <cell r="F426" t="str">
            <v>3TOTAL VIFCO</v>
          </cell>
          <cell r="G426">
            <v>0</v>
          </cell>
          <cell r="H426">
            <v>0</v>
          </cell>
          <cell r="I426">
            <v>0</v>
          </cell>
        </row>
        <row r="427">
          <cell r="A427" t="str">
            <v>1Resultado Gerencial</v>
          </cell>
          <cell r="B427" t="str">
            <v>2Total Despesas Administrativas</v>
          </cell>
          <cell r="C427" t="str">
            <v>3Gastos Gerais</v>
          </cell>
          <cell r="D427" t="str">
            <v>4Servicos de Terceiros</v>
          </cell>
          <cell r="E427" t="str">
            <v>5Servicos de Terceiros - TI</v>
          </cell>
          <cell r="F427" t="str">
            <v>3TOTAL VIFIC</v>
          </cell>
          <cell r="G427">
            <v>0</v>
          </cell>
          <cell r="H427">
            <v>0</v>
          </cell>
          <cell r="I427">
            <v>0</v>
          </cell>
        </row>
        <row r="428">
          <cell r="A428" t="str">
            <v>1Resultado Gerencial</v>
          </cell>
          <cell r="B428" t="str">
            <v>2Total Despesas Administrativas</v>
          </cell>
          <cell r="C428" t="str">
            <v>3Gastos Gerais</v>
          </cell>
          <cell r="D428" t="str">
            <v>4Servicos de Terceiros</v>
          </cell>
          <cell r="E428" t="str">
            <v>5Servicos de Terceiros - TI</v>
          </cell>
          <cell r="F428" t="str">
            <v>3TOTAL VIPEF</v>
          </cell>
          <cell r="G428">
            <v>145037.89000000001</v>
          </cell>
          <cell r="H428">
            <v>187593.74</v>
          </cell>
          <cell r="I428">
            <v>183079.19</v>
          </cell>
        </row>
        <row r="429">
          <cell r="A429" t="str">
            <v>1Resultado Gerencial</v>
          </cell>
          <cell r="B429" t="str">
            <v>2Total Despesas Administrativas</v>
          </cell>
          <cell r="C429" t="str">
            <v>3Gastos Gerais</v>
          </cell>
          <cell r="D429" t="str">
            <v>4Servicos de Terceiros</v>
          </cell>
          <cell r="E429" t="str">
            <v>5Servicos de Terceiros - TI</v>
          </cell>
          <cell r="F429" t="str">
            <v>3TOTAL VIPEX</v>
          </cell>
          <cell r="G429">
            <v>7122.02</v>
          </cell>
          <cell r="H429">
            <v>6377.42</v>
          </cell>
          <cell r="I429">
            <v>9413.0499999999993</v>
          </cell>
        </row>
        <row r="430">
          <cell r="A430" t="str">
            <v>1Resultado Gerencial</v>
          </cell>
          <cell r="B430" t="str">
            <v>2Total Despesas Administrativas</v>
          </cell>
          <cell r="C430" t="str">
            <v>3Gastos Gerais</v>
          </cell>
          <cell r="D430" t="str">
            <v>4Servicos de Terceiros</v>
          </cell>
          <cell r="E430" t="str">
            <v>5Servicos de Terceiros - TI</v>
          </cell>
          <cell r="F430" t="str">
            <v>3TOTAL VIPIN</v>
          </cell>
          <cell r="G430">
            <v>4428.8</v>
          </cell>
          <cell r="H430">
            <v>9688.34</v>
          </cell>
          <cell r="I430">
            <v>6661.23</v>
          </cell>
        </row>
        <row r="431">
          <cell r="A431" t="str">
            <v>1Resultado Gerencial</v>
          </cell>
          <cell r="B431" t="str">
            <v>2Total Despesas Administrativas</v>
          </cell>
          <cell r="C431" t="str">
            <v>3Gastos Gerais</v>
          </cell>
          <cell r="D431" t="str">
            <v>4Servicos de Terceiros</v>
          </cell>
          <cell r="E431" t="str">
            <v>5Servicos de Terceiros - TI</v>
          </cell>
          <cell r="F431" t="str">
            <v>3TOTAL VIPRA</v>
          </cell>
          <cell r="G431">
            <v>1305242.8</v>
          </cell>
          <cell r="H431">
            <v>1551948.44</v>
          </cell>
          <cell r="I431">
            <v>1416236.24</v>
          </cell>
        </row>
        <row r="432">
          <cell r="A432" t="str">
            <v>1Resultado Gerencial</v>
          </cell>
          <cell r="B432" t="str">
            <v>2Total Despesas Administrativas</v>
          </cell>
          <cell r="C432" t="str">
            <v>3Gastos Gerais</v>
          </cell>
          <cell r="D432" t="str">
            <v>4Servicos de Terceiros</v>
          </cell>
          <cell r="E432" t="str">
            <v>5Servicos de Terceiros - TI</v>
          </cell>
          <cell r="F432" t="str">
            <v>3TOTAL VIREA</v>
          </cell>
          <cell r="G432">
            <v>46144.38</v>
          </cell>
          <cell r="H432">
            <v>31868.57</v>
          </cell>
          <cell r="I432">
            <v>44107.77</v>
          </cell>
        </row>
        <row r="433">
          <cell r="A433" t="str">
            <v>1Resultado Gerencial</v>
          </cell>
          <cell r="B433" t="str">
            <v>2Total Despesas Administrativas</v>
          </cell>
          <cell r="C433" t="str">
            <v>3Gastos Gerais</v>
          </cell>
          <cell r="D433" t="str">
            <v>4Servicos de Terceiros</v>
          </cell>
          <cell r="E433" t="str">
            <v>5Servicos de Terceiros - TI</v>
          </cell>
          <cell r="F433" t="str">
            <v>3TOTAL VISUE</v>
          </cell>
          <cell r="G433">
            <v>350.12</v>
          </cell>
          <cell r="H433">
            <v>2534.2399999999998</v>
          </cell>
          <cell r="I433">
            <v>89.31</v>
          </cell>
        </row>
        <row r="434">
          <cell r="A434" t="str">
            <v>1Resultado Gerencial</v>
          </cell>
          <cell r="B434" t="str">
            <v>2Total Despesas Administrativas</v>
          </cell>
          <cell r="C434" t="str">
            <v>3Gastos Gerais</v>
          </cell>
          <cell r="D434" t="str">
            <v>4Servicos de Terceiros</v>
          </cell>
          <cell r="E434" t="str">
            <v>5Servicos de Terceiros - TI</v>
          </cell>
          <cell r="F434" t="str">
            <v>3TOTAL VITEC</v>
          </cell>
          <cell r="G434">
            <v>236438.34</v>
          </cell>
          <cell r="H434">
            <v>275395.98</v>
          </cell>
          <cell r="I434">
            <v>319449.34999999998</v>
          </cell>
        </row>
        <row r="435">
          <cell r="A435" t="str">
            <v>1Resultado Gerencial</v>
          </cell>
          <cell r="B435" t="str">
            <v>2Total Despesas Administrativas</v>
          </cell>
          <cell r="C435" t="str">
            <v>3Gastos Gerais</v>
          </cell>
          <cell r="D435" t="str">
            <v>4Servicos de Terceiros</v>
          </cell>
          <cell r="E435" t="str">
            <v>5Servicos de Terceiros - TI</v>
          </cell>
          <cell r="F435" t="str">
            <v>3TOTAL VITES</v>
          </cell>
          <cell r="G435">
            <v>299801.31</v>
          </cell>
          <cell r="H435">
            <v>343070.99</v>
          </cell>
          <cell r="I435">
            <v>333017.43</v>
          </cell>
        </row>
        <row r="436">
          <cell r="A436" t="str">
            <v>1Resultado Gerencial</v>
          </cell>
          <cell r="B436" t="str">
            <v>2Total Despesas Administrativas</v>
          </cell>
          <cell r="C436" t="str">
            <v>3Gastos Gerais</v>
          </cell>
          <cell r="D436" t="str">
            <v>4Servicos de Terceiros</v>
          </cell>
          <cell r="E436" t="str">
            <v>5Servicos de Terceiros - TI</v>
          </cell>
          <cell r="F436" t="str">
            <v>3TOTAL VIVEM1</v>
          </cell>
          <cell r="G436">
            <v>186660.41</v>
          </cell>
          <cell r="H436">
            <v>128442.29</v>
          </cell>
          <cell r="I436">
            <v>255863.97</v>
          </cell>
        </row>
        <row r="437">
          <cell r="A437" t="str">
            <v>1Resultado Gerencial</v>
          </cell>
          <cell r="B437" t="str">
            <v>2Total Despesas Administrativas</v>
          </cell>
          <cell r="C437" t="str">
            <v>3Gastos Gerais</v>
          </cell>
          <cell r="D437" t="str">
            <v>4Servicos de Terceiros</v>
          </cell>
          <cell r="E437" t="str">
            <v>5Servicos de Terceiros - TI</v>
          </cell>
          <cell r="F437" t="str">
            <v>3TOTAL VIVEM2</v>
          </cell>
          <cell r="G437">
            <v>623.52</v>
          </cell>
          <cell r="H437">
            <v>0</v>
          </cell>
          <cell r="I437">
            <v>1686.89</v>
          </cell>
        </row>
        <row r="438">
          <cell r="A438" t="str">
            <v>1Resultado Gerencial</v>
          </cell>
          <cell r="B438" t="str">
            <v>2Total Despesas Administrativas</v>
          </cell>
          <cell r="C438" t="str">
            <v>3Gastos Gerais</v>
          </cell>
          <cell r="D438" t="str">
            <v>4Servicos de Terceiros</v>
          </cell>
          <cell r="E438" t="str">
            <v>5Servicos de Terceiros - TI</v>
          </cell>
          <cell r="F438" t="str">
            <v>3TOTAL A RATEAR</v>
          </cell>
          <cell r="G438">
            <v>0</v>
          </cell>
          <cell r="H438">
            <v>0</v>
          </cell>
          <cell r="I438">
            <v>0</v>
          </cell>
        </row>
        <row r="439">
          <cell r="A439" t="str">
            <v>1Resultado Gerencial</v>
          </cell>
          <cell r="B439" t="str">
            <v>2Total Despesas Administrativas</v>
          </cell>
          <cell r="C439" t="str">
            <v>3Gastos Gerais</v>
          </cell>
          <cell r="D439" t="str">
            <v>4Material de Expediente</v>
          </cell>
          <cell r="E439" t="str">
            <v>5Microfilmagem</v>
          </cell>
          <cell r="F439" t="str">
            <v>3TOTAL CODAM</v>
          </cell>
          <cell r="G439">
            <v>0</v>
          </cell>
          <cell r="H439">
            <v>0</v>
          </cell>
          <cell r="I439">
            <v>0</v>
          </cell>
        </row>
        <row r="440">
          <cell r="A440" t="str">
            <v>1Resultado Gerencial</v>
          </cell>
          <cell r="B440" t="str">
            <v>2Total Despesas Administrativas</v>
          </cell>
          <cell r="C440" t="str">
            <v>3Gastos Gerais</v>
          </cell>
          <cell r="D440" t="str">
            <v>4Material de Expediente</v>
          </cell>
          <cell r="E440" t="str">
            <v>5Microfilmagem</v>
          </cell>
          <cell r="F440" t="str">
            <v>3TOTAL VIPIN</v>
          </cell>
          <cell r="G440">
            <v>1308.76</v>
          </cell>
          <cell r="H440">
            <v>0</v>
          </cell>
          <cell r="I440">
            <v>1682.76</v>
          </cell>
        </row>
        <row r="441">
          <cell r="A441" t="str">
            <v>1Resultado Gerencial</v>
          </cell>
          <cell r="B441" t="str">
            <v>2Total Despesas Administrativas</v>
          </cell>
          <cell r="C441" t="str">
            <v>3Gastos Gerais</v>
          </cell>
          <cell r="D441" t="str">
            <v>4Material de Expediente</v>
          </cell>
          <cell r="E441" t="str">
            <v>5Microfilmagem</v>
          </cell>
          <cell r="F441" t="str">
            <v>3TOTAL VIPRA</v>
          </cell>
          <cell r="G441">
            <v>0</v>
          </cell>
          <cell r="H441">
            <v>0</v>
          </cell>
          <cell r="I441">
            <v>0</v>
          </cell>
        </row>
        <row r="442">
          <cell r="A442" t="str">
            <v>1Resultado Gerencial</v>
          </cell>
          <cell r="B442" t="str">
            <v>2Total Despesas Administrativas</v>
          </cell>
          <cell r="C442" t="str">
            <v>3Gastos Gerais</v>
          </cell>
          <cell r="D442" t="str">
            <v>4Material de Expediente</v>
          </cell>
          <cell r="E442" t="str">
            <v>5Microfilmagem</v>
          </cell>
          <cell r="F442" t="str">
            <v>3TOTAL VIVEM2</v>
          </cell>
          <cell r="G442">
            <v>0</v>
          </cell>
          <cell r="H442">
            <v>0</v>
          </cell>
          <cell r="I442">
            <v>0</v>
          </cell>
        </row>
        <row r="443">
          <cell r="A443" t="str">
            <v>1Resultado Gerencial</v>
          </cell>
          <cell r="B443" t="str">
            <v>2Total Despesas Administrativas</v>
          </cell>
          <cell r="C443" t="str">
            <v>3Gastos Gerais</v>
          </cell>
          <cell r="D443" t="str">
            <v>4Material de Expediente</v>
          </cell>
          <cell r="E443" t="str">
            <v>5Material  de Expediente</v>
          </cell>
          <cell r="F443" t="str">
            <v>3TOTAL BVIDA</v>
          </cell>
          <cell r="G443">
            <v>17704.71</v>
          </cell>
          <cell r="H443">
            <v>23256.32</v>
          </cell>
          <cell r="I443">
            <v>12934.41</v>
          </cell>
        </row>
        <row r="444">
          <cell r="A444" t="str">
            <v>1Resultado Gerencial</v>
          </cell>
          <cell r="B444" t="str">
            <v>2Total Despesas Administrativas</v>
          </cell>
          <cell r="C444" t="str">
            <v>3Gastos Gerais</v>
          </cell>
          <cell r="D444" t="str">
            <v>4Material de Expediente</v>
          </cell>
          <cell r="E444" t="str">
            <v>5Material  de Expediente</v>
          </cell>
          <cell r="F444" t="str">
            <v>3TOTAL CODAM</v>
          </cell>
          <cell r="G444">
            <v>3520.06</v>
          </cell>
          <cell r="H444">
            <v>3634.12</v>
          </cell>
          <cell r="I444">
            <v>1273.79</v>
          </cell>
        </row>
        <row r="445">
          <cell r="A445" t="str">
            <v>1Resultado Gerencial</v>
          </cell>
          <cell r="B445" t="str">
            <v>2Total Despesas Administrativas</v>
          </cell>
          <cell r="C445" t="str">
            <v>3Gastos Gerais</v>
          </cell>
          <cell r="D445" t="str">
            <v>4Material de Expediente</v>
          </cell>
          <cell r="E445" t="str">
            <v>5Material  de Expediente</v>
          </cell>
          <cell r="F445" t="str">
            <v>3TOTAL PRESI</v>
          </cell>
          <cell r="G445">
            <v>1216.24</v>
          </cell>
          <cell r="H445">
            <v>2594.0500000000002</v>
          </cell>
          <cell r="I445">
            <v>843.42</v>
          </cell>
        </row>
        <row r="446">
          <cell r="A446" t="str">
            <v>1Resultado Gerencial</v>
          </cell>
          <cell r="B446" t="str">
            <v>2Total Despesas Administrativas</v>
          </cell>
          <cell r="C446" t="str">
            <v>3Gastos Gerais</v>
          </cell>
          <cell r="D446" t="str">
            <v>4Material de Expediente</v>
          </cell>
          <cell r="E446" t="str">
            <v>5Material  de Expediente</v>
          </cell>
          <cell r="F446" t="str">
            <v>3TOTAL VICEP</v>
          </cell>
          <cell r="G446">
            <v>327897.86</v>
          </cell>
          <cell r="H446">
            <v>442460.02</v>
          </cell>
          <cell r="I446">
            <v>206797.1</v>
          </cell>
        </row>
        <row r="447">
          <cell r="A447" t="str">
            <v>1Resultado Gerencial</v>
          </cell>
          <cell r="B447" t="str">
            <v>2Total Despesas Administrativas</v>
          </cell>
          <cell r="C447" t="str">
            <v>3Gastos Gerais</v>
          </cell>
          <cell r="D447" t="str">
            <v>4Material de Expediente</v>
          </cell>
          <cell r="E447" t="str">
            <v>5Material  de Expediente</v>
          </cell>
          <cell r="F447" t="str">
            <v>3TOTAL VICOF</v>
          </cell>
          <cell r="G447">
            <v>10055.790000000001</v>
          </cell>
          <cell r="H447">
            <v>16602.55</v>
          </cell>
          <cell r="I447">
            <v>3730.12</v>
          </cell>
        </row>
        <row r="448">
          <cell r="A448" t="str">
            <v>1Resultado Gerencial</v>
          </cell>
          <cell r="B448" t="str">
            <v>2Total Despesas Administrativas</v>
          </cell>
          <cell r="C448" t="str">
            <v>3Gastos Gerais</v>
          </cell>
          <cell r="D448" t="str">
            <v>4Material de Expediente</v>
          </cell>
          <cell r="E448" t="str">
            <v>5Material  de Expediente</v>
          </cell>
          <cell r="F448" t="str">
            <v>3TOTAL VICRI</v>
          </cell>
          <cell r="G448">
            <v>0</v>
          </cell>
          <cell r="H448">
            <v>0</v>
          </cell>
          <cell r="I448">
            <v>0</v>
          </cell>
        </row>
        <row r="449">
          <cell r="A449" t="str">
            <v>1Resultado Gerencial</v>
          </cell>
          <cell r="B449" t="str">
            <v>2Total Despesas Administrativas</v>
          </cell>
          <cell r="C449" t="str">
            <v>3Gastos Gerais</v>
          </cell>
          <cell r="D449" t="str">
            <v>4Material de Expediente</v>
          </cell>
          <cell r="E449" t="str">
            <v>5Material  de Expediente</v>
          </cell>
          <cell r="F449" t="str">
            <v>3TOTAL VIFCO</v>
          </cell>
          <cell r="G449">
            <v>0</v>
          </cell>
          <cell r="H449">
            <v>0</v>
          </cell>
          <cell r="I449">
            <v>0</v>
          </cell>
        </row>
        <row r="450">
          <cell r="A450" t="str">
            <v>1Resultado Gerencial</v>
          </cell>
          <cell r="B450" t="str">
            <v>2Total Despesas Administrativas</v>
          </cell>
          <cell r="C450" t="str">
            <v>3Gastos Gerais</v>
          </cell>
          <cell r="D450" t="str">
            <v>4Material de Expediente</v>
          </cell>
          <cell r="E450" t="str">
            <v>5Material  de Expediente</v>
          </cell>
          <cell r="F450" t="str">
            <v>3TOTAL VIFIC</v>
          </cell>
          <cell r="G450">
            <v>1995.36</v>
          </cell>
          <cell r="H450">
            <v>0</v>
          </cell>
          <cell r="I450">
            <v>271.42</v>
          </cell>
        </row>
        <row r="451">
          <cell r="A451" t="str">
            <v>1Resultado Gerencial</v>
          </cell>
          <cell r="B451" t="str">
            <v>2Total Despesas Administrativas</v>
          </cell>
          <cell r="C451" t="str">
            <v>3Gastos Gerais</v>
          </cell>
          <cell r="D451" t="str">
            <v>4Material de Expediente</v>
          </cell>
          <cell r="E451" t="str">
            <v>5Material  de Expediente</v>
          </cell>
          <cell r="F451" t="str">
            <v>3TOTAL VIPEF</v>
          </cell>
          <cell r="G451">
            <v>10192.200000000001</v>
          </cell>
          <cell r="H451">
            <v>16284.94</v>
          </cell>
          <cell r="I451">
            <v>16467.12</v>
          </cell>
        </row>
        <row r="452">
          <cell r="A452" t="str">
            <v>1Resultado Gerencial</v>
          </cell>
          <cell r="B452" t="str">
            <v>2Total Despesas Administrativas</v>
          </cell>
          <cell r="C452" t="str">
            <v>3Gastos Gerais</v>
          </cell>
          <cell r="D452" t="str">
            <v>4Material de Expediente</v>
          </cell>
          <cell r="E452" t="str">
            <v>5Material  de Expediente</v>
          </cell>
          <cell r="F452" t="str">
            <v>3TOTAL VIPEX</v>
          </cell>
          <cell r="G452">
            <v>3211.86</v>
          </cell>
          <cell r="H452">
            <v>3363.45</v>
          </cell>
          <cell r="I452">
            <v>1061.3599999999999</v>
          </cell>
        </row>
        <row r="453">
          <cell r="A453" t="str">
            <v>1Resultado Gerencial</v>
          </cell>
          <cell r="B453" t="str">
            <v>2Total Despesas Administrativas</v>
          </cell>
          <cell r="C453" t="str">
            <v>3Gastos Gerais</v>
          </cell>
          <cell r="D453" t="str">
            <v>4Material de Expediente</v>
          </cell>
          <cell r="E453" t="str">
            <v>5Material  de Expediente</v>
          </cell>
          <cell r="F453" t="str">
            <v>3TOTAL VIPIN</v>
          </cell>
          <cell r="G453">
            <v>2779.84</v>
          </cell>
          <cell r="H453">
            <v>2197.96</v>
          </cell>
          <cell r="I453">
            <v>3267.97</v>
          </cell>
        </row>
        <row r="454">
          <cell r="A454" t="str">
            <v>1Resultado Gerencial</v>
          </cell>
          <cell r="B454" t="str">
            <v>2Total Despesas Administrativas</v>
          </cell>
          <cell r="C454" t="str">
            <v>3Gastos Gerais</v>
          </cell>
          <cell r="D454" t="str">
            <v>4Material de Expediente</v>
          </cell>
          <cell r="E454" t="str">
            <v>5Material  de Expediente</v>
          </cell>
          <cell r="F454" t="str">
            <v>3TOTAL VIPRA</v>
          </cell>
          <cell r="G454">
            <v>514562.5</v>
          </cell>
          <cell r="H454">
            <v>591999.27</v>
          </cell>
          <cell r="I454">
            <v>167405.88</v>
          </cell>
        </row>
        <row r="455">
          <cell r="A455" t="str">
            <v>1Resultado Gerencial</v>
          </cell>
          <cell r="B455" t="str">
            <v>2Total Despesas Administrativas</v>
          </cell>
          <cell r="C455" t="str">
            <v>3Gastos Gerais</v>
          </cell>
          <cell r="D455" t="str">
            <v>4Material de Expediente</v>
          </cell>
          <cell r="E455" t="str">
            <v>5Material  de Expediente</v>
          </cell>
          <cell r="F455" t="str">
            <v>3TOTAL VIREA</v>
          </cell>
          <cell r="G455">
            <v>93552.45</v>
          </cell>
          <cell r="H455">
            <v>77105.179999999993</v>
          </cell>
          <cell r="I455">
            <v>49834.14</v>
          </cell>
        </row>
        <row r="456">
          <cell r="A456" t="str">
            <v>1Resultado Gerencial</v>
          </cell>
          <cell r="B456" t="str">
            <v>2Total Despesas Administrativas</v>
          </cell>
          <cell r="C456" t="str">
            <v>3Gastos Gerais</v>
          </cell>
          <cell r="D456" t="str">
            <v>4Material de Expediente</v>
          </cell>
          <cell r="E456" t="str">
            <v>5Material  de Expediente</v>
          </cell>
          <cell r="F456" t="str">
            <v>3TOTAL VISUE</v>
          </cell>
          <cell r="G456">
            <v>394.34</v>
          </cell>
          <cell r="H456">
            <v>354.97</v>
          </cell>
          <cell r="I456">
            <v>91.6</v>
          </cell>
        </row>
        <row r="457">
          <cell r="A457" t="str">
            <v>1Resultado Gerencial</v>
          </cell>
          <cell r="B457" t="str">
            <v>2Total Despesas Administrativas</v>
          </cell>
          <cell r="C457" t="str">
            <v>3Gastos Gerais</v>
          </cell>
          <cell r="D457" t="str">
            <v>4Material de Expediente</v>
          </cell>
          <cell r="E457" t="str">
            <v>5Material  de Expediente</v>
          </cell>
          <cell r="F457" t="str">
            <v>3TOTAL VITEC</v>
          </cell>
          <cell r="G457">
            <v>13208.47</v>
          </cell>
          <cell r="H457">
            <v>14412.31</v>
          </cell>
          <cell r="I457">
            <v>6555.04</v>
          </cell>
        </row>
        <row r="458">
          <cell r="A458" t="str">
            <v>1Resultado Gerencial</v>
          </cell>
          <cell r="B458" t="str">
            <v>2Total Despesas Administrativas</v>
          </cell>
          <cell r="C458" t="str">
            <v>3Gastos Gerais</v>
          </cell>
          <cell r="D458" t="str">
            <v>4Material de Expediente</v>
          </cell>
          <cell r="E458" t="str">
            <v>5Material  de Expediente</v>
          </cell>
          <cell r="F458" t="str">
            <v>3TOTAL VITES</v>
          </cell>
          <cell r="G458">
            <v>31607.1</v>
          </cell>
          <cell r="H458">
            <v>89424.8</v>
          </cell>
          <cell r="I458">
            <v>36737.39</v>
          </cell>
        </row>
        <row r="459">
          <cell r="A459" t="str">
            <v>1Resultado Gerencial</v>
          </cell>
          <cell r="B459" t="str">
            <v>2Total Despesas Administrativas</v>
          </cell>
          <cell r="C459" t="str">
            <v>3Gastos Gerais</v>
          </cell>
          <cell r="D459" t="str">
            <v>4Material de Expediente</v>
          </cell>
          <cell r="E459" t="str">
            <v>5Material  de Expediente</v>
          </cell>
          <cell r="F459" t="str">
            <v>3TOTAL VIVEM1</v>
          </cell>
          <cell r="G459">
            <v>77288.55</v>
          </cell>
          <cell r="H459">
            <v>114375.58</v>
          </cell>
          <cell r="I459">
            <v>84080.42</v>
          </cell>
        </row>
        <row r="460">
          <cell r="A460" t="str">
            <v>1Resultado Gerencial</v>
          </cell>
          <cell r="B460" t="str">
            <v>2Total Despesas Administrativas</v>
          </cell>
          <cell r="C460" t="str">
            <v>3Gastos Gerais</v>
          </cell>
          <cell r="D460" t="str">
            <v>4Material de Expediente</v>
          </cell>
          <cell r="E460" t="str">
            <v>5Material  de Expediente</v>
          </cell>
          <cell r="F460" t="str">
            <v>3TOTAL VIVEM2</v>
          </cell>
          <cell r="G460">
            <v>41389.17</v>
          </cell>
          <cell r="H460">
            <v>981.63</v>
          </cell>
          <cell r="I460">
            <v>-21407.27</v>
          </cell>
        </row>
        <row r="461">
          <cell r="A461" t="str">
            <v>1Resultado Gerencial</v>
          </cell>
          <cell r="B461" t="str">
            <v>2Total Despesas Administrativas</v>
          </cell>
          <cell r="C461" t="str">
            <v>3Gastos Gerais</v>
          </cell>
          <cell r="D461" t="str">
            <v>4Material de Expediente</v>
          </cell>
          <cell r="E461" t="str">
            <v>5Material  de Expediente</v>
          </cell>
          <cell r="F461" t="str">
            <v>3TOTAL A RATEAR</v>
          </cell>
          <cell r="G461">
            <v>-2579.94</v>
          </cell>
          <cell r="H461">
            <v>0.01</v>
          </cell>
          <cell r="I461">
            <v>-796.4</v>
          </cell>
        </row>
        <row r="462">
          <cell r="A462" t="str">
            <v>1Resultado Gerencial</v>
          </cell>
          <cell r="B462" t="str">
            <v>2Total Despesas Administrativas</v>
          </cell>
          <cell r="C462" t="str">
            <v>3Gastos Gerais</v>
          </cell>
          <cell r="D462" t="str">
            <v>4Depreciacoes Acumuladas</v>
          </cell>
          <cell r="E462" t="str">
            <v>5Depreciacoes</v>
          </cell>
          <cell r="F462" t="str">
            <v>3TOTAL BVIDA</v>
          </cell>
          <cell r="G462">
            <v>0</v>
          </cell>
          <cell r="H462">
            <v>0</v>
          </cell>
          <cell r="I462">
            <v>0</v>
          </cell>
        </row>
        <row r="463">
          <cell r="A463" t="str">
            <v>1Resultado Gerencial</v>
          </cell>
          <cell r="B463" t="str">
            <v>2Total Despesas Administrativas</v>
          </cell>
          <cell r="C463" t="str">
            <v>3Gastos Gerais</v>
          </cell>
          <cell r="D463" t="str">
            <v>4Depreciacoes Acumuladas</v>
          </cell>
          <cell r="E463" t="str">
            <v>5Depreciacoes</v>
          </cell>
          <cell r="F463" t="str">
            <v>3TOTAL CODAM</v>
          </cell>
          <cell r="G463">
            <v>0</v>
          </cell>
          <cell r="H463">
            <v>0</v>
          </cell>
          <cell r="I463">
            <v>0</v>
          </cell>
        </row>
        <row r="464">
          <cell r="A464" t="str">
            <v>1Resultado Gerencial</v>
          </cell>
          <cell r="B464" t="str">
            <v>2Total Despesas Administrativas</v>
          </cell>
          <cell r="C464" t="str">
            <v>3Gastos Gerais</v>
          </cell>
          <cell r="D464" t="str">
            <v>4Depreciacoes Acumuladas</v>
          </cell>
          <cell r="E464" t="str">
            <v>5Depreciacoes</v>
          </cell>
          <cell r="F464" t="str">
            <v>3TOTAL PRESI</v>
          </cell>
          <cell r="G464">
            <v>0</v>
          </cell>
          <cell r="H464">
            <v>1083</v>
          </cell>
          <cell r="I464">
            <v>0</v>
          </cell>
        </row>
        <row r="465">
          <cell r="A465" t="str">
            <v>1Resultado Gerencial</v>
          </cell>
          <cell r="B465" t="str">
            <v>2Total Despesas Administrativas</v>
          </cell>
          <cell r="C465" t="str">
            <v>3Gastos Gerais</v>
          </cell>
          <cell r="D465" t="str">
            <v>4Depreciacoes Acumuladas</v>
          </cell>
          <cell r="E465" t="str">
            <v>5Depreciacoes</v>
          </cell>
          <cell r="F465" t="str">
            <v>3TOTAL VICEP</v>
          </cell>
          <cell r="G465">
            <v>25300.83</v>
          </cell>
          <cell r="H465">
            <v>56074.3</v>
          </cell>
          <cell r="I465">
            <v>25318.87</v>
          </cell>
        </row>
        <row r="466">
          <cell r="A466" t="str">
            <v>1Resultado Gerencial</v>
          </cell>
          <cell r="B466" t="str">
            <v>2Total Despesas Administrativas</v>
          </cell>
          <cell r="C466" t="str">
            <v>3Gastos Gerais</v>
          </cell>
          <cell r="D466" t="str">
            <v>4Depreciacoes Acumuladas</v>
          </cell>
          <cell r="E466" t="str">
            <v>5Depreciacoes</v>
          </cell>
          <cell r="F466" t="str">
            <v>3TOTAL VICOF</v>
          </cell>
          <cell r="G466">
            <v>0</v>
          </cell>
          <cell r="H466">
            <v>46892</v>
          </cell>
          <cell r="I466">
            <v>0</v>
          </cell>
        </row>
        <row r="467">
          <cell r="A467" t="str">
            <v>1Resultado Gerencial</v>
          </cell>
          <cell r="B467" t="str">
            <v>2Total Despesas Administrativas</v>
          </cell>
          <cell r="C467" t="str">
            <v>3Gastos Gerais</v>
          </cell>
          <cell r="D467" t="str">
            <v>4Depreciacoes Acumuladas</v>
          </cell>
          <cell r="E467" t="str">
            <v>5Depreciacoes</v>
          </cell>
          <cell r="F467" t="str">
            <v>3TOTAL VICRI</v>
          </cell>
          <cell r="G467">
            <v>0</v>
          </cell>
          <cell r="H467">
            <v>0</v>
          </cell>
          <cell r="I467">
            <v>0</v>
          </cell>
        </row>
        <row r="468">
          <cell r="A468" t="str">
            <v>1Resultado Gerencial</v>
          </cell>
          <cell r="B468" t="str">
            <v>2Total Despesas Administrativas</v>
          </cell>
          <cell r="C468" t="str">
            <v>3Gastos Gerais</v>
          </cell>
          <cell r="D468" t="str">
            <v>4Depreciacoes Acumuladas</v>
          </cell>
          <cell r="E468" t="str">
            <v>5Depreciacoes</v>
          </cell>
          <cell r="F468" t="str">
            <v>3TOTAL VIFIC</v>
          </cell>
          <cell r="G468">
            <v>0</v>
          </cell>
          <cell r="H468">
            <v>0</v>
          </cell>
          <cell r="I468">
            <v>0</v>
          </cell>
        </row>
        <row r="469">
          <cell r="A469" t="str">
            <v>1Resultado Gerencial</v>
          </cell>
          <cell r="B469" t="str">
            <v>2Total Despesas Administrativas</v>
          </cell>
          <cell r="C469" t="str">
            <v>3Gastos Gerais</v>
          </cell>
          <cell r="D469" t="str">
            <v>4Depreciacoes Acumuladas</v>
          </cell>
          <cell r="E469" t="str">
            <v>5Depreciacoes</v>
          </cell>
          <cell r="F469" t="str">
            <v>3TOTAL VIPEF</v>
          </cell>
          <cell r="G469">
            <v>0</v>
          </cell>
          <cell r="H469">
            <v>0</v>
          </cell>
          <cell r="I469">
            <v>0</v>
          </cell>
        </row>
        <row r="470">
          <cell r="A470" t="str">
            <v>1Resultado Gerencial</v>
          </cell>
          <cell r="B470" t="str">
            <v>2Total Despesas Administrativas</v>
          </cell>
          <cell r="C470" t="str">
            <v>3Gastos Gerais</v>
          </cell>
          <cell r="D470" t="str">
            <v>4Depreciacoes Acumuladas</v>
          </cell>
          <cell r="E470" t="str">
            <v>5Depreciacoes</v>
          </cell>
          <cell r="F470" t="str">
            <v>3TOTAL VIPEX</v>
          </cell>
          <cell r="G470">
            <v>0</v>
          </cell>
          <cell r="H470">
            <v>0</v>
          </cell>
          <cell r="I470">
            <v>0</v>
          </cell>
        </row>
        <row r="471">
          <cell r="A471" t="str">
            <v>1Resultado Gerencial</v>
          </cell>
          <cell r="B471" t="str">
            <v>2Total Despesas Administrativas</v>
          </cell>
          <cell r="C471" t="str">
            <v>3Gastos Gerais</v>
          </cell>
          <cell r="D471" t="str">
            <v>4Depreciacoes Acumuladas</v>
          </cell>
          <cell r="E471" t="str">
            <v>5Depreciacoes</v>
          </cell>
          <cell r="F471" t="str">
            <v>3TOTAL VIPIN</v>
          </cell>
          <cell r="G471">
            <v>0</v>
          </cell>
          <cell r="H471">
            <v>0</v>
          </cell>
          <cell r="I471">
            <v>0</v>
          </cell>
        </row>
        <row r="472">
          <cell r="A472" t="str">
            <v>1Resultado Gerencial</v>
          </cell>
          <cell r="B472" t="str">
            <v>2Total Despesas Administrativas</v>
          </cell>
          <cell r="C472" t="str">
            <v>3Gastos Gerais</v>
          </cell>
          <cell r="D472" t="str">
            <v>4Depreciacoes Acumuladas</v>
          </cell>
          <cell r="E472" t="str">
            <v>5Depreciacoes</v>
          </cell>
          <cell r="F472" t="str">
            <v>3TOTAL VIPRA</v>
          </cell>
          <cell r="G472">
            <v>368380.22</v>
          </cell>
          <cell r="H472">
            <v>375658.61</v>
          </cell>
          <cell r="I472">
            <v>370229.61</v>
          </cell>
        </row>
        <row r="473">
          <cell r="A473" t="str">
            <v>1Resultado Gerencial</v>
          </cell>
          <cell r="B473" t="str">
            <v>2Total Despesas Administrativas</v>
          </cell>
          <cell r="C473" t="str">
            <v>3Gastos Gerais</v>
          </cell>
          <cell r="D473" t="str">
            <v>4Depreciacoes Acumuladas</v>
          </cell>
          <cell r="E473" t="str">
            <v>5Depreciacoes</v>
          </cell>
          <cell r="F473" t="str">
            <v>3TOTAL VIREA</v>
          </cell>
          <cell r="G473">
            <v>978819.07</v>
          </cell>
          <cell r="H473">
            <v>985525.3</v>
          </cell>
          <cell r="I473">
            <v>1056450.06</v>
          </cell>
        </row>
        <row r="474">
          <cell r="A474" t="str">
            <v>1Resultado Gerencial</v>
          </cell>
          <cell r="B474" t="str">
            <v>2Total Despesas Administrativas</v>
          </cell>
          <cell r="C474" t="str">
            <v>3Gastos Gerais</v>
          </cell>
          <cell r="D474" t="str">
            <v>4Depreciacoes Acumuladas</v>
          </cell>
          <cell r="E474" t="str">
            <v>5Depreciacoes</v>
          </cell>
          <cell r="F474" t="str">
            <v>3TOTAL VISUE</v>
          </cell>
          <cell r="G474">
            <v>0</v>
          </cell>
          <cell r="H474">
            <v>0</v>
          </cell>
          <cell r="I474">
            <v>0</v>
          </cell>
        </row>
        <row r="475">
          <cell r="A475" t="str">
            <v>1Resultado Gerencial</v>
          </cell>
          <cell r="B475" t="str">
            <v>2Total Despesas Administrativas</v>
          </cell>
          <cell r="C475" t="str">
            <v>3Gastos Gerais</v>
          </cell>
          <cell r="D475" t="str">
            <v>4Depreciacoes Acumuladas</v>
          </cell>
          <cell r="E475" t="str">
            <v>5Depreciacoes</v>
          </cell>
          <cell r="F475" t="str">
            <v>3TOTAL VITEC</v>
          </cell>
          <cell r="G475">
            <v>0</v>
          </cell>
          <cell r="H475">
            <v>66121</v>
          </cell>
          <cell r="I475">
            <v>0</v>
          </cell>
        </row>
        <row r="476">
          <cell r="A476" t="str">
            <v>1Resultado Gerencial</v>
          </cell>
          <cell r="B476" t="str">
            <v>2Total Despesas Administrativas</v>
          </cell>
          <cell r="C476" t="str">
            <v>3Gastos Gerais</v>
          </cell>
          <cell r="D476" t="str">
            <v>4Depreciacoes Acumuladas</v>
          </cell>
          <cell r="E476" t="str">
            <v>5Depreciacoes</v>
          </cell>
          <cell r="F476" t="str">
            <v>3TOTAL VITES</v>
          </cell>
          <cell r="G476">
            <v>867428.66</v>
          </cell>
          <cell r="H476">
            <v>780074.42</v>
          </cell>
          <cell r="I476">
            <v>883108.56</v>
          </cell>
        </row>
        <row r="477">
          <cell r="A477" t="str">
            <v>1Resultado Gerencial</v>
          </cell>
          <cell r="B477" t="str">
            <v>2Total Despesas Administrativas</v>
          </cell>
          <cell r="C477" t="str">
            <v>3Gastos Gerais</v>
          </cell>
          <cell r="D477" t="str">
            <v>4Depreciacoes Acumuladas</v>
          </cell>
          <cell r="E477" t="str">
            <v>5Depreciacoes</v>
          </cell>
          <cell r="F477" t="str">
            <v>3TOTAL VIVEM1</v>
          </cell>
          <cell r="G477">
            <v>0</v>
          </cell>
          <cell r="H477">
            <v>0</v>
          </cell>
          <cell r="I477">
            <v>0</v>
          </cell>
        </row>
        <row r="478">
          <cell r="A478" t="str">
            <v>1Resultado Gerencial</v>
          </cell>
          <cell r="B478" t="str">
            <v>2Total Despesas Administrativas</v>
          </cell>
          <cell r="C478" t="str">
            <v>3Gastos Gerais</v>
          </cell>
          <cell r="D478" t="str">
            <v>4Depreciacoes Acumuladas</v>
          </cell>
          <cell r="E478" t="str">
            <v>5Depreciacoes</v>
          </cell>
          <cell r="F478" t="str">
            <v>3TOTAL VIVEM2</v>
          </cell>
          <cell r="G478">
            <v>0</v>
          </cell>
          <cell r="H478">
            <v>17493</v>
          </cell>
          <cell r="I478">
            <v>0</v>
          </cell>
        </row>
        <row r="479">
          <cell r="A479" t="str">
            <v>1Resultado Gerencial</v>
          </cell>
          <cell r="B479" t="str">
            <v>2Total Despesas Administrativas</v>
          </cell>
          <cell r="C479" t="str">
            <v>3Gastos Gerais</v>
          </cell>
          <cell r="D479" t="str">
            <v>4Depreciacoes Acumuladas</v>
          </cell>
          <cell r="E479" t="str">
            <v>5Depreciacoes</v>
          </cell>
          <cell r="F479" t="str">
            <v>3TOTAL A RATEAR</v>
          </cell>
          <cell r="G479">
            <v>-129.04</v>
          </cell>
          <cell r="H479">
            <v>0</v>
          </cell>
          <cell r="I479">
            <v>-129.04</v>
          </cell>
        </row>
        <row r="480">
          <cell r="A480" t="str">
            <v>1Resultado Gerencial</v>
          </cell>
          <cell r="B480" t="str">
            <v>2Total Despesas Administrativas</v>
          </cell>
          <cell r="C480" t="str">
            <v>3Gastos Gerais</v>
          </cell>
          <cell r="D480" t="str">
            <v>4Limpeza Energia e Reparos</v>
          </cell>
          <cell r="E480" t="str">
            <v>5Luz Forca e Gas</v>
          </cell>
          <cell r="F480" t="str">
            <v>3TOTAL BVIDA</v>
          </cell>
          <cell r="G480">
            <v>32740.89</v>
          </cell>
          <cell r="H480">
            <v>27640.26</v>
          </cell>
          <cell r="I480">
            <v>17786.03</v>
          </cell>
        </row>
        <row r="481">
          <cell r="A481" t="str">
            <v>1Resultado Gerencial</v>
          </cell>
          <cell r="B481" t="str">
            <v>2Total Despesas Administrativas</v>
          </cell>
          <cell r="C481" t="str">
            <v>3Gastos Gerais</v>
          </cell>
          <cell r="D481" t="str">
            <v>4Limpeza Energia e Reparos</v>
          </cell>
          <cell r="E481" t="str">
            <v>5Luz Forca e Gas</v>
          </cell>
          <cell r="F481" t="str">
            <v>3TOTAL CODAM</v>
          </cell>
          <cell r="G481">
            <v>20175.41</v>
          </cell>
          <cell r="H481">
            <v>18717.98</v>
          </cell>
          <cell r="I481">
            <v>18368.84</v>
          </cell>
        </row>
        <row r="482">
          <cell r="A482" t="str">
            <v>1Resultado Gerencial</v>
          </cell>
          <cell r="B482" t="str">
            <v>2Total Despesas Administrativas</v>
          </cell>
          <cell r="C482" t="str">
            <v>3Gastos Gerais</v>
          </cell>
          <cell r="D482" t="str">
            <v>4Limpeza Energia e Reparos</v>
          </cell>
          <cell r="E482" t="str">
            <v>5Luz Forca e Gas</v>
          </cell>
          <cell r="F482" t="str">
            <v>3TOTAL PRESI</v>
          </cell>
          <cell r="G482">
            <v>8763.7900000000009</v>
          </cell>
          <cell r="H482">
            <v>8525.27</v>
          </cell>
          <cell r="I482">
            <v>6263.55</v>
          </cell>
        </row>
        <row r="483">
          <cell r="A483" t="str">
            <v>1Resultado Gerencial</v>
          </cell>
          <cell r="B483" t="str">
            <v>2Total Despesas Administrativas</v>
          </cell>
          <cell r="C483" t="str">
            <v>3Gastos Gerais</v>
          </cell>
          <cell r="D483" t="str">
            <v>4Limpeza Energia e Reparos</v>
          </cell>
          <cell r="E483" t="str">
            <v>5Luz Forca e Gas</v>
          </cell>
          <cell r="F483" t="str">
            <v>3TOTAL VICEP</v>
          </cell>
          <cell r="G483">
            <v>107084.06</v>
          </cell>
          <cell r="H483">
            <v>86812.31</v>
          </cell>
          <cell r="I483">
            <v>58122.879999999997</v>
          </cell>
        </row>
        <row r="484">
          <cell r="A484" t="str">
            <v>1Resultado Gerencial</v>
          </cell>
          <cell r="B484" t="str">
            <v>2Total Despesas Administrativas</v>
          </cell>
          <cell r="C484" t="str">
            <v>3Gastos Gerais</v>
          </cell>
          <cell r="D484" t="str">
            <v>4Limpeza Energia e Reparos</v>
          </cell>
          <cell r="E484" t="str">
            <v>5Luz Forca e Gas</v>
          </cell>
          <cell r="F484" t="str">
            <v>3TOTAL VICOF</v>
          </cell>
          <cell r="G484">
            <v>43318.58</v>
          </cell>
          <cell r="H484">
            <v>42426.25</v>
          </cell>
          <cell r="I484">
            <v>40710.79</v>
          </cell>
        </row>
        <row r="485">
          <cell r="A485" t="str">
            <v>1Resultado Gerencial</v>
          </cell>
          <cell r="B485" t="str">
            <v>2Total Despesas Administrativas</v>
          </cell>
          <cell r="C485" t="str">
            <v>3Gastos Gerais</v>
          </cell>
          <cell r="D485" t="str">
            <v>4Limpeza Energia e Reparos</v>
          </cell>
          <cell r="E485" t="str">
            <v>5Luz Forca e Gas</v>
          </cell>
          <cell r="F485" t="str">
            <v>3TOTAL VICRI</v>
          </cell>
          <cell r="G485">
            <v>0</v>
          </cell>
          <cell r="H485">
            <v>0</v>
          </cell>
          <cell r="I485">
            <v>0</v>
          </cell>
        </row>
        <row r="486">
          <cell r="A486" t="str">
            <v>1Resultado Gerencial</v>
          </cell>
          <cell r="B486" t="str">
            <v>2Total Despesas Administrativas</v>
          </cell>
          <cell r="C486" t="str">
            <v>3Gastos Gerais</v>
          </cell>
          <cell r="D486" t="str">
            <v>4Limpeza Energia e Reparos</v>
          </cell>
          <cell r="E486" t="str">
            <v>5Luz Forca e Gas</v>
          </cell>
          <cell r="F486" t="str">
            <v>3TOTAL VIFCO</v>
          </cell>
          <cell r="G486">
            <v>0</v>
          </cell>
          <cell r="H486">
            <v>0</v>
          </cell>
          <cell r="I486">
            <v>0</v>
          </cell>
        </row>
        <row r="487">
          <cell r="A487" t="str">
            <v>1Resultado Gerencial</v>
          </cell>
          <cell r="B487" t="str">
            <v>2Total Despesas Administrativas</v>
          </cell>
          <cell r="C487" t="str">
            <v>3Gastos Gerais</v>
          </cell>
          <cell r="D487" t="str">
            <v>4Limpeza Energia e Reparos</v>
          </cell>
          <cell r="E487" t="str">
            <v>5Luz Forca e Gas</v>
          </cell>
          <cell r="F487" t="str">
            <v>3TOTAL VIFIC</v>
          </cell>
          <cell r="G487">
            <v>0</v>
          </cell>
          <cell r="H487">
            <v>0</v>
          </cell>
          <cell r="I487">
            <v>0</v>
          </cell>
        </row>
        <row r="488">
          <cell r="A488" t="str">
            <v>1Resultado Gerencial</v>
          </cell>
          <cell r="B488" t="str">
            <v>2Total Despesas Administrativas</v>
          </cell>
          <cell r="C488" t="str">
            <v>3Gastos Gerais</v>
          </cell>
          <cell r="D488" t="str">
            <v>4Limpeza Energia e Reparos</v>
          </cell>
          <cell r="E488" t="str">
            <v>5Luz Forca e Gas</v>
          </cell>
          <cell r="F488" t="str">
            <v>3TOTAL VIPEF</v>
          </cell>
          <cell r="G488">
            <v>16693.490000000002</v>
          </cell>
          <cell r="H488">
            <v>13970.89</v>
          </cell>
          <cell r="I488">
            <v>10331.5</v>
          </cell>
        </row>
        <row r="489">
          <cell r="A489" t="str">
            <v>1Resultado Gerencial</v>
          </cell>
          <cell r="B489" t="str">
            <v>2Total Despesas Administrativas</v>
          </cell>
          <cell r="C489" t="str">
            <v>3Gastos Gerais</v>
          </cell>
          <cell r="D489" t="str">
            <v>4Limpeza Energia e Reparos</v>
          </cell>
          <cell r="E489" t="str">
            <v>5Luz Forca e Gas</v>
          </cell>
          <cell r="F489" t="str">
            <v>3TOTAL VIPEX</v>
          </cell>
          <cell r="G489">
            <v>13143.63</v>
          </cell>
          <cell r="H489">
            <v>12762.19</v>
          </cell>
          <cell r="I489">
            <v>11135.36</v>
          </cell>
        </row>
        <row r="490">
          <cell r="A490" t="str">
            <v>1Resultado Gerencial</v>
          </cell>
          <cell r="B490" t="str">
            <v>2Total Despesas Administrativas</v>
          </cell>
          <cell r="C490" t="str">
            <v>3Gastos Gerais</v>
          </cell>
          <cell r="D490" t="str">
            <v>4Limpeza Energia e Reparos</v>
          </cell>
          <cell r="E490" t="str">
            <v>5Luz Forca e Gas</v>
          </cell>
          <cell r="F490" t="str">
            <v>3TOTAL VIPIN</v>
          </cell>
          <cell r="G490">
            <v>13547.22</v>
          </cell>
          <cell r="H490">
            <v>10388.4</v>
          </cell>
          <cell r="I490">
            <v>5953.67</v>
          </cell>
        </row>
        <row r="491">
          <cell r="A491" t="str">
            <v>1Resultado Gerencial</v>
          </cell>
          <cell r="B491" t="str">
            <v>2Total Despesas Administrativas</v>
          </cell>
          <cell r="C491" t="str">
            <v>3Gastos Gerais</v>
          </cell>
          <cell r="D491" t="str">
            <v>4Limpeza Energia e Reparos</v>
          </cell>
          <cell r="E491" t="str">
            <v>5Luz Forca e Gas</v>
          </cell>
          <cell r="F491" t="str">
            <v>3TOTAL VIPRA</v>
          </cell>
          <cell r="G491">
            <v>113171.72</v>
          </cell>
          <cell r="H491">
            <v>120045.95</v>
          </cell>
          <cell r="I491">
            <v>103890.07</v>
          </cell>
        </row>
        <row r="492">
          <cell r="A492" t="str">
            <v>1Resultado Gerencial</v>
          </cell>
          <cell r="B492" t="str">
            <v>2Total Despesas Administrativas</v>
          </cell>
          <cell r="C492" t="str">
            <v>3Gastos Gerais</v>
          </cell>
          <cell r="D492" t="str">
            <v>4Limpeza Energia e Reparos</v>
          </cell>
          <cell r="E492" t="str">
            <v>5Luz Forca e Gas</v>
          </cell>
          <cell r="F492" t="str">
            <v>3TOTAL VIREA</v>
          </cell>
          <cell r="G492">
            <v>166982.53</v>
          </cell>
          <cell r="H492">
            <v>157692.5</v>
          </cell>
          <cell r="I492">
            <v>152501.63</v>
          </cell>
        </row>
        <row r="493">
          <cell r="A493" t="str">
            <v>1Resultado Gerencial</v>
          </cell>
          <cell r="B493" t="str">
            <v>2Total Despesas Administrativas</v>
          </cell>
          <cell r="C493" t="str">
            <v>3Gastos Gerais</v>
          </cell>
          <cell r="D493" t="str">
            <v>4Limpeza Energia e Reparos</v>
          </cell>
          <cell r="E493" t="str">
            <v>5Luz Forca e Gas</v>
          </cell>
          <cell r="F493" t="str">
            <v>3TOTAL VISUE</v>
          </cell>
          <cell r="G493">
            <v>2028.51</v>
          </cell>
          <cell r="H493">
            <v>2709.7</v>
          </cell>
          <cell r="I493">
            <v>1975.21</v>
          </cell>
        </row>
        <row r="494">
          <cell r="A494" t="str">
            <v>1Resultado Gerencial</v>
          </cell>
          <cell r="B494" t="str">
            <v>2Total Despesas Administrativas</v>
          </cell>
          <cell r="C494" t="str">
            <v>3Gastos Gerais</v>
          </cell>
          <cell r="D494" t="str">
            <v>4Limpeza Energia e Reparos</v>
          </cell>
          <cell r="E494" t="str">
            <v>5Luz Forca e Gas</v>
          </cell>
          <cell r="F494" t="str">
            <v>3TOTAL VITEC</v>
          </cell>
          <cell r="G494">
            <v>33283.870000000003</v>
          </cell>
          <cell r="H494">
            <v>31437.43</v>
          </cell>
          <cell r="I494">
            <v>25324.18</v>
          </cell>
        </row>
        <row r="495">
          <cell r="A495" t="str">
            <v>1Resultado Gerencial</v>
          </cell>
          <cell r="B495" t="str">
            <v>2Total Despesas Administrativas</v>
          </cell>
          <cell r="C495" t="str">
            <v>3Gastos Gerais</v>
          </cell>
          <cell r="D495" t="str">
            <v>4Limpeza Energia e Reparos</v>
          </cell>
          <cell r="E495" t="str">
            <v>5Luz Forca e Gas</v>
          </cell>
          <cell r="F495" t="str">
            <v>3TOTAL VITES</v>
          </cell>
          <cell r="G495">
            <v>111838.86</v>
          </cell>
          <cell r="H495">
            <v>97517.9</v>
          </cell>
          <cell r="I495">
            <v>78904.83</v>
          </cell>
        </row>
        <row r="496">
          <cell r="A496" t="str">
            <v>1Resultado Gerencial</v>
          </cell>
          <cell r="B496" t="str">
            <v>2Total Despesas Administrativas</v>
          </cell>
          <cell r="C496" t="str">
            <v>3Gastos Gerais</v>
          </cell>
          <cell r="D496" t="str">
            <v>4Limpeza Energia e Reparos</v>
          </cell>
          <cell r="E496" t="str">
            <v>5Luz Forca e Gas</v>
          </cell>
          <cell r="F496" t="str">
            <v>3TOTAL VIVEM1</v>
          </cell>
          <cell r="G496">
            <v>143254.56</v>
          </cell>
          <cell r="H496">
            <v>132415.98000000001</v>
          </cell>
          <cell r="I496">
            <v>140288.24</v>
          </cell>
        </row>
        <row r="497">
          <cell r="A497" t="str">
            <v>1Resultado Gerencial</v>
          </cell>
          <cell r="B497" t="str">
            <v>2Total Despesas Administrativas</v>
          </cell>
          <cell r="C497" t="str">
            <v>3Gastos Gerais</v>
          </cell>
          <cell r="D497" t="str">
            <v>4Limpeza Energia e Reparos</v>
          </cell>
          <cell r="E497" t="str">
            <v>5Luz Forca e Gas</v>
          </cell>
          <cell r="F497" t="str">
            <v>3TOTAL VIVEM2</v>
          </cell>
          <cell r="G497">
            <v>12761.38</v>
          </cell>
          <cell r="H497">
            <v>0</v>
          </cell>
          <cell r="I497">
            <v>12028.87</v>
          </cell>
        </row>
        <row r="498">
          <cell r="A498" t="str">
            <v>1Resultado Gerencial</v>
          </cell>
          <cell r="B498" t="str">
            <v>2Total Despesas Administrativas</v>
          </cell>
          <cell r="C498" t="str">
            <v>3Gastos Gerais</v>
          </cell>
          <cell r="D498" t="str">
            <v>4Limpeza Energia e Reparos</v>
          </cell>
          <cell r="E498" t="str">
            <v>5Luz Forca e Gas</v>
          </cell>
          <cell r="F498" t="str">
            <v>3TOTAL A RATEAR</v>
          </cell>
          <cell r="G498">
            <v>9618.02</v>
          </cell>
          <cell r="H498">
            <v>0</v>
          </cell>
          <cell r="I498">
            <v>-9618.02</v>
          </cell>
        </row>
        <row r="499">
          <cell r="A499" t="str">
            <v>1Resultado Gerencial</v>
          </cell>
          <cell r="B499" t="str">
            <v>2Total Despesas Administrativas</v>
          </cell>
          <cell r="C499" t="str">
            <v>3Gastos Gerais</v>
          </cell>
          <cell r="D499" t="str">
            <v>4Limpeza Energia e Reparos</v>
          </cell>
          <cell r="E499" t="str">
            <v>5Despesas com Reparos</v>
          </cell>
          <cell r="F499" t="str">
            <v>3TOTAL BVIDA</v>
          </cell>
          <cell r="G499">
            <v>14802.83</v>
          </cell>
          <cell r="H499">
            <v>22339.59</v>
          </cell>
          <cell r="I499">
            <v>15427.67</v>
          </cell>
        </row>
        <row r="500">
          <cell r="A500" t="str">
            <v>1Resultado Gerencial</v>
          </cell>
          <cell r="B500" t="str">
            <v>2Total Despesas Administrativas</v>
          </cell>
          <cell r="C500" t="str">
            <v>3Gastos Gerais</v>
          </cell>
          <cell r="D500" t="str">
            <v>4Limpeza Energia e Reparos</v>
          </cell>
          <cell r="E500" t="str">
            <v>5Despesas com Reparos</v>
          </cell>
          <cell r="F500" t="str">
            <v>3TOTAL CODAM</v>
          </cell>
          <cell r="G500">
            <v>8924.26</v>
          </cell>
          <cell r="H500">
            <v>11956.24</v>
          </cell>
          <cell r="I500">
            <v>8278.67</v>
          </cell>
        </row>
        <row r="501">
          <cell r="A501" t="str">
            <v>1Resultado Gerencial</v>
          </cell>
          <cell r="B501" t="str">
            <v>2Total Despesas Administrativas</v>
          </cell>
          <cell r="C501" t="str">
            <v>3Gastos Gerais</v>
          </cell>
          <cell r="D501" t="str">
            <v>4Limpeza Energia e Reparos</v>
          </cell>
          <cell r="E501" t="str">
            <v>5Despesas com Reparos</v>
          </cell>
          <cell r="F501" t="str">
            <v>3TOTAL PRESI</v>
          </cell>
          <cell r="G501">
            <v>4113.41</v>
          </cell>
          <cell r="H501">
            <v>6009.87</v>
          </cell>
          <cell r="I501">
            <v>4381.9799999999996</v>
          </cell>
        </row>
        <row r="502">
          <cell r="A502" t="str">
            <v>1Resultado Gerencial</v>
          </cell>
          <cell r="B502" t="str">
            <v>2Total Despesas Administrativas</v>
          </cell>
          <cell r="C502" t="str">
            <v>3Gastos Gerais</v>
          </cell>
          <cell r="D502" t="str">
            <v>4Limpeza Energia e Reparos</v>
          </cell>
          <cell r="E502" t="str">
            <v>5Despesas com Reparos</v>
          </cell>
          <cell r="F502" t="str">
            <v>3TOTAL VICEP</v>
          </cell>
          <cell r="G502">
            <v>47631.58</v>
          </cell>
          <cell r="H502">
            <v>72491.360000000001</v>
          </cell>
          <cell r="I502">
            <v>51276.77</v>
          </cell>
        </row>
        <row r="503">
          <cell r="A503" t="str">
            <v>1Resultado Gerencial</v>
          </cell>
          <cell r="B503" t="str">
            <v>2Total Despesas Administrativas</v>
          </cell>
          <cell r="C503" t="str">
            <v>3Gastos Gerais</v>
          </cell>
          <cell r="D503" t="str">
            <v>4Limpeza Energia e Reparos</v>
          </cell>
          <cell r="E503" t="str">
            <v>5Despesas com Reparos</v>
          </cell>
          <cell r="F503" t="str">
            <v>3TOTAL VICOF</v>
          </cell>
          <cell r="G503">
            <v>19018.759999999998</v>
          </cell>
          <cell r="H503">
            <v>26030.34</v>
          </cell>
          <cell r="I503">
            <v>22468.97</v>
          </cell>
        </row>
        <row r="504">
          <cell r="A504" t="str">
            <v>1Resultado Gerencial</v>
          </cell>
          <cell r="B504" t="str">
            <v>2Total Despesas Administrativas</v>
          </cell>
          <cell r="C504" t="str">
            <v>3Gastos Gerais</v>
          </cell>
          <cell r="D504" t="str">
            <v>4Limpeza Energia e Reparos</v>
          </cell>
          <cell r="E504" t="str">
            <v>5Despesas com Reparos</v>
          </cell>
          <cell r="F504" t="str">
            <v>3TOTAL VICRI</v>
          </cell>
          <cell r="G504">
            <v>0</v>
          </cell>
          <cell r="H504">
            <v>0</v>
          </cell>
          <cell r="I504">
            <v>0</v>
          </cell>
        </row>
        <row r="505">
          <cell r="A505" t="str">
            <v>1Resultado Gerencial</v>
          </cell>
          <cell r="B505" t="str">
            <v>2Total Despesas Administrativas</v>
          </cell>
          <cell r="C505" t="str">
            <v>3Gastos Gerais</v>
          </cell>
          <cell r="D505" t="str">
            <v>4Limpeza Energia e Reparos</v>
          </cell>
          <cell r="E505" t="str">
            <v>5Despesas com Reparos</v>
          </cell>
          <cell r="F505" t="str">
            <v>3TOTAL VIFCO</v>
          </cell>
          <cell r="G505">
            <v>0</v>
          </cell>
          <cell r="H505">
            <v>0</v>
          </cell>
          <cell r="I505">
            <v>0</v>
          </cell>
        </row>
        <row r="506">
          <cell r="A506" t="str">
            <v>1Resultado Gerencial</v>
          </cell>
          <cell r="B506" t="str">
            <v>2Total Despesas Administrativas</v>
          </cell>
          <cell r="C506" t="str">
            <v>3Gastos Gerais</v>
          </cell>
          <cell r="D506" t="str">
            <v>4Limpeza Energia e Reparos</v>
          </cell>
          <cell r="E506" t="str">
            <v>5Despesas com Reparos</v>
          </cell>
          <cell r="F506" t="str">
            <v>3TOTAL VIFIC</v>
          </cell>
          <cell r="G506">
            <v>6252.27</v>
          </cell>
          <cell r="H506">
            <v>0</v>
          </cell>
          <cell r="I506">
            <v>-6252.27</v>
          </cell>
        </row>
        <row r="507">
          <cell r="A507" t="str">
            <v>1Resultado Gerencial</v>
          </cell>
          <cell r="B507" t="str">
            <v>2Total Despesas Administrativas</v>
          </cell>
          <cell r="C507" t="str">
            <v>3Gastos Gerais</v>
          </cell>
          <cell r="D507" t="str">
            <v>4Limpeza Energia e Reparos</v>
          </cell>
          <cell r="E507" t="str">
            <v>5Despesas com Reparos</v>
          </cell>
          <cell r="F507" t="str">
            <v>3TOTAL VIPEF</v>
          </cell>
          <cell r="G507">
            <v>8622.2099999999991</v>
          </cell>
          <cell r="H507">
            <v>10490.7</v>
          </cell>
          <cell r="I507">
            <v>8694.6299999999992</v>
          </cell>
        </row>
        <row r="508">
          <cell r="A508" t="str">
            <v>1Resultado Gerencial</v>
          </cell>
          <cell r="B508" t="str">
            <v>2Total Despesas Administrativas</v>
          </cell>
          <cell r="C508" t="str">
            <v>3Gastos Gerais</v>
          </cell>
          <cell r="D508" t="str">
            <v>4Limpeza Energia e Reparos</v>
          </cell>
          <cell r="E508" t="str">
            <v>5Despesas com Reparos</v>
          </cell>
          <cell r="F508" t="str">
            <v>3TOTAL VIPEX</v>
          </cell>
          <cell r="G508">
            <v>5839.75</v>
          </cell>
          <cell r="H508">
            <v>8205.16</v>
          </cell>
          <cell r="I508">
            <v>5649.59</v>
          </cell>
        </row>
        <row r="509">
          <cell r="A509" t="str">
            <v>1Resultado Gerencial</v>
          </cell>
          <cell r="B509" t="str">
            <v>2Total Despesas Administrativas</v>
          </cell>
          <cell r="C509" t="str">
            <v>3Gastos Gerais</v>
          </cell>
          <cell r="D509" t="str">
            <v>4Limpeza Energia e Reparos</v>
          </cell>
          <cell r="E509" t="str">
            <v>5Despesas com Reparos</v>
          </cell>
          <cell r="F509" t="str">
            <v>3TOTAL VIPIN</v>
          </cell>
          <cell r="G509">
            <v>10282.06</v>
          </cell>
          <cell r="H509">
            <v>8939.57</v>
          </cell>
          <cell r="I509">
            <v>6373.36</v>
          </cell>
        </row>
        <row r="510">
          <cell r="A510" t="str">
            <v>1Resultado Gerencial</v>
          </cell>
          <cell r="B510" t="str">
            <v>2Total Despesas Administrativas</v>
          </cell>
          <cell r="C510" t="str">
            <v>3Gastos Gerais</v>
          </cell>
          <cell r="D510" t="str">
            <v>4Limpeza Energia e Reparos</v>
          </cell>
          <cell r="E510" t="str">
            <v>5Despesas com Reparos</v>
          </cell>
          <cell r="F510" t="str">
            <v>3TOTAL VIPRA</v>
          </cell>
          <cell r="G510">
            <v>106111.87</v>
          </cell>
          <cell r="H510">
            <v>123927.33</v>
          </cell>
          <cell r="I510">
            <v>144959.64000000001</v>
          </cell>
        </row>
        <row r="511">
          <cell r="A511" t="str">
            <v>1Resultado Gerencial</v>
          </cell>
          <cell r="B511" t="str">
            <v>2Total Despesas Administrativas</v>
          </cell>
          <cell r="C511" t="str">
            <v>3Gastos Gerais</v>
          </cell>
          <cell r="D511" t="str">
            <v>4Limpeza Energia e Reparos</v>
          </cell>
          <cell r="E511" t="str">
            <v>5Despesas com Reparos</v>
          </cell>
          <cell r="F511" t="str">
            <v>3TOTAL VIREA</v>
          </cell>
          <cell r="G511">
            <v>71802.710000000006</v>
          </cell>
          <cell r="H511">
            <v>108214.02</v>
          </cell>
          <cell r="I511">
            <v>67213.41</v>
          </cell>
        </row>
        <row r="512">
          <cell r="A512" t="str">
            <v>1Resultado Gerencial</v>
          </cell>
          <cell r="B512" t="str">
            <v>2Total Despesas Administrativas</v>
          </cell>
          <cell r="C512" t="str">
            <v>3Gastos Gerais</v>
          </cell>
          <cell r="D512" t="str">
            <v>4Limpeza Energia e Reparos</v>
          </cell>
          <cell r="E512" t="str">
            <v>5Despesas com Reparos</v>
          </cell>
          <cell r="F512" t="str">
            <v>3TOTAL VISUE</v>
          </cell>
          <cell r="G512">
            <v>1209.76</v>
          </cell>
          <cell r="H512">
            <v>1609.54</v>
          </cell>
          <cell r="I512">
            <v>848.13</v>
          </cell>
        </row>
        <row r="513">
          <cell r="A513" t="str">
            <v>1Resultado Gerencial</v>
          </cell>
          <cell r="B513" t="str">
            <v>2Total Despesas Administrativas</v>
          </cell>
          <cell r="C513" t="str">
            <v>3Gastos Gerais</v>
          </cell>
          <cell r="D513" t="str">
            <v>4Limpeza Energia e Reparos</v>
          </cell>
          <cell r="E513" t="str">
            <v>5Despesas com Reparos</v>
          </cell>
          <cell r="F513" t="str">
            <v>3TOTAL VITEC</v>
          </cell>
          <cell r="G513">
            <v>15783.59</v>
          </cell>
          <cell r="H513">
            <v>22333.83</v>
          </cell>
          <cell r="I513">
            <v>16602.18</v>
          </cell>
        </row>
        <row r="514">
          <cell r="A514" t="str">
            <v>1Resultado Gerencial</v>
          </cell>
          <cell r="B514" t="str">
            <v>2Total Despesas Administrativas</v>
          </cell>
          <cell r="C514" t="str">
            <v>3Gastos Gerais</v>
          </cell>
          <cell r="D514" t="str">
            <v>4Limpeza Energia e Reparos</v>
          </cell>
          <cell r="E514" t="str">
            <v>5Despesas com Reparos</v>
          </cell>
          <cell r="F514" t="str">
            <v>3TOTAL VITES</v>
          </cell>
          <cell r="G514">
            <v>61644.01</v>
          </cell>
          <cell r="H514">
            <v>72811.02</v>
          </cell>
          <cell r="I514">
            <v>67040.710000000006</v>
          </cell>
        </row>
        <row r="515">
          <cell r="A515" t="str">
            <v>1Resultado Gerencial</v>
          </cell>
          <cell r="B515" t="str">
            <v>2Total Despesas Administrativas</v>
          </cell>
          <cell r="C515" t="str">
            <v>3Gastos Gerais</v>
          </cell>
          <cell r="D515" t="str">
            <v>4Limpeza Energia e Reparos</v>
          </cell>
          <cell r="E515" t="str">
            <v>5Despesas com Reparos</v>
          </cell>
          <cell r="F515" t="str">
            <v>3TOTAL VIVEM1</v>
          </cell>
          <cell r="G515">
            <v>53453.24</v>
          </cell>
          <cell r="H515">
            <v>74961.3</v>
          </cell>
          <cell r="I515">
            <v>55874.58</v>
          </cell>
        </row>
        <row r="516">
          <cell r="A516" t="str">
            <v>1Resultado Gerencial</v>
          </cell>
          <cell r="B516" t="str">
            <v>2Total Despesas Administrativas</v>
          </cell>
          <cell r="C516" t="str">
            <v>3Gastos Gerais</v>
          </cell>
          <cell r="D516" t="str">
            <v>4Limpeza Energia e Reparos</v>
          </cell>
          <cell r="E516" t="str">
            <v>5Despesas com Reparos</v>
          </cell>
          <cell r="F516" t="str">
            <v>3TOTAL VIVEM2</v>
          </cell>
          <cell r="G516">
            <v>5443.49</v>
          </cell>
          <cell r="H516">
            <v>313.72000000000003</v>
          </cell>
          <cell r="I516">
            <v>5674.61</v>
          </cell>
        </row>
        <row r="517">
          <cell r="A517" t="str">
            <v>1Resultado Gerencial</v>
          </cell>
          <cell r="B517" t="str">
            <v>2Total Despesas Administrativas</v>
          </cell>
          <cell r="C517" t="str">
            <v>3Gastos Gerais</v>
          </cell>
          <cell r="D517" t="str">
            <v>4Limpeza Energia e Reparos</v>
          </cell>
          <cell r="E517" t="str">
            <v>5Despesas com Reparos</v>
          </cell>
          <cell r="F517" t="str">
            <v>3TOTAL A RATEAR</v>
          </cell>
          <cell r="G517">
            <v>120.17</v>
          </cell>
          <cell r="H517">
            <v>0</v>
          </cell>
          <cell r="I517">
            <v>2.09</v>
          </cell>
        </row>
        <row r="518">
          <cell r="A518" t="str">
            <v>1Resultado Gerencial</v>
          </cell>
          <cell r="B518" t="str">
            <v>2Total Despesas Administrativas</v>
          </cell>
          <cell r="C518" t="str">
            <v>3Gastos Gerais</v>
          </cell>
          <cell r="D518" t="str">
            <v>4Limpeza Energia e Reparos</v>
          </cell>
          <cell r="E518" t="str">
            <v>5Limpeza e Conservacao</v>
          </cell>
          <cell r="F518" t="str">
            <v>3TOTAL BVIDA</v>
          </cell>
          <cell r="G518">
            <v>468.21</v>
          </cell>
          <cell r="H518">
            <v>3963.62</v>
          </cell>
          <cell r="I518">
            <v>1519.83</v>
          </cell>
        </row>
        <row r="519">
          <cell r="A519" t="str">
            <v>1Resultado Gerencial</v>
          </cell>
          <cell r="B519" t="str">
            <v>2Total Despesas Administrativas</v>
          </cell>
          <cell r="C519" t="str">
            <v>3Gastos Gerais</v>
          </cell>
          <cell r="D519" t="str">
            <v>4Limpeza Energia e Reparos</v>
          </cell>
          <cell r="E519" t="str">
            <v>5Limpeza e Conservacao</v>
          </cell>
          <cell r="F519" t="str">
            <v>3TOTAL CODAM</v>
          </cell>
          <cell r="G519">
            <v>501.18</v>
          </cell>
          <cell r="H519">
            <v>2439.9</v>
          </cell>
          <cell r="I519">
            <v>238.57</v>
          </cell>
        </row>
        <row r="520">
          <cell r="A520" t="str">
            <v>1Resultado Gerencial</v>
          </cell>
          <cell r="B520" t="str">
            <v>2Total Despesas Administrativas</v>
          </cell>
          <cell r="C520" t="str">
            <v>3Gastos Gerais</v>
          </cell>
          <cell r="D520" t="str">
            <v>4Limpeza Energia e Reparos</v>
          </cell>
          <cell r="E520" t="str">
            <v>5Limpeza e Conservacao</v>
          </cell>
          <cell r="F520" t="str">
            <v>3TOTAL PRESI</v>
          </cell>
          <cell r="G520">
            <v>197.06</v>
          </cell>
          <cell r="H520">
            <v>1010.9</v>
          </cell>
          <cell r="I520">
            <v>244.88</v>
          </cell>
        </row>
        <row r="521">
          <cell r="A521" t="str">
            <v>1Resultado Gerencial</v>
          </cell>
          <cell r="B521" t="str">
            <v>2Total Despesas Administrativas</v>
          </cell>
          <cell r="C521" t="str">
            <v>3Gastos Gerais</v>
          </cell>
          <cell r="D521" t="str">
            <v>4Limpeza Energia e Reparos</v>
          </cell>
          <cell r="E521" t="str">
            <v>5Limpeza e Conservacao</v>
          </cell>
          <cell r="F521" t="str">
            <v>3TOTAL VICEP</v>
          </cell>
          <cell r="G521">
            <v>7340.42</v>
          </cell>
          <cell r="H521">
            <v>19420.21</v>
          </cell>
          <cell r="I521">
            <v>10524.61</v>
          </cell>
        </row>
        <row r="522">
          <cell r="A522" t="str">
            <v>1Resultado Gerencial</v>
          </cell>
          <cell r="B522" t="str">
            <v>2Total Despesas Administrativas</v>
          </cell>
          <cell r="C522" t="str">
            <v>3Gastos Gerais</v>
          </cell>
          <cell r="D522" t="str">
            <v>4Limpeza Energia e Reparos</v>
          </cell>
          <cell r="E522" t="str">
            <v>5Limpeza e Conservacao</v>
          </cell>
          <cell r="F522" t="str">
            <v>3TOTAL VICOF</v>
          </cell>
          <cell r="G522">
            <v>1158.74</v>
          </cell>
          <cell r="H522">
            <v>5664.87</v>
          </cell>
          <cell r="I522">
            <v>387.5</v>
          </cell>
        </row>
        <row r="523">
          <cell r="A523" t="str">
            <v>1Resultado Gerencial</v>
          </cell>
          <cell r="B523" t="str">
            <v>2Total Despesas Administrativas</v>
          </cell>
          <cell r="C523" t="str">
            <v>3Gastos Gerais</v>
          </cell>
          <cell r="D523" t="str">
            <v>4Limpeza Energia e Reparos</v>
          </cell>
          <cell r="E523" t="str">
            <v>5Limpeza e Conservacao</v>
          </cell>
          <cell r="F523" t="str">
            <v>3TOTAL VICRI</v>
          </cell>
          <cell r="G523">
            <v>0</v>
          </cell>
          <cell r="H523">
            <v>0</v>
          </cell>
          <cell r="I523">
            <v>0</v>
          </cell>
        </row>
        <row r="524">
          <cell r="A524" t="str">
            <v>1Resultado Gerencial</v>
          </cell>
          <cell r="B524" t="str">
            <v>2Total Despesas Administrativas</v>
          </cell>
          <cell r="C524" t="str">
            <v>3Gastos Gerais</v>
          </cell>
          <cell r="D524" t="str">
            <v>4Limpeza Energia e Reparos</v>
          </cell>
          <cell r="E524" t="str">
            <v>5Limpeza e Conservacao</v>
          </cell>
          <cell r="F524" t="str">
            <v>3TOTAL VIFCO</v>
          </cell>
          <cell r="G524">
            <v>0</v>
          </cell>
          <cell r="H524">
            <v>0</v>
          </cell>
          <cell r="I524">
            <v>0</v>
          </cell>
        </row>
        <row r="525">
          <cell r="A525" t="str">
            <v>1Resultado Gerencial</v>
          </cell>
          <cell r="B525" t="str">
            <v>2Total Despesas Administrativas</v>
          </cell>
          <cell r="C525" t="str">
            <v>3Gastos Gerais</v>
          </cell>
          <cell r="D525" t="str">
            <v>4Limpeza Energia e Reparos</v>
          </cell>
          <cell r="E525" t="str">
            <v>5Limpeza e Conservacao</v>
          </cell>
          <cell r="F525" t="str">
            <v>3TOTAL VIFIC</v>
          </cell>
          <cell r="G525">
            <v>0</v>
          </cell>
          <cell r="H525">
            <v>0</v>
          </cell>
          <cell r="I525">
            <v>0</v>
          </cell>
        </row>
        <row r="526">
          <cell r="A526" t="str">
            <v>1Resultado Gerencial</v>
          </cell>
          <cell r="B526" t="str">
            <v>2Total Despesas Administrativas</v>
          </cell>
          <cell r="C526" t="str">
            <v>3Gastos Gerais</v>
          </cell>
          <cell r="D526" t="str">
            <v>4Limpeza Energia e Reparos</v>
          </cell>
          <cell r="E526" t="str">
            <v>5Limpeza e Conservacao</v>
          </cell>
          <cell r="F526" t="str">
            <v>3TOTAL VIPEF</v>
          </cell>
          <cell r="G526">
            <v>242.42</v>
          </cell>
          <cell r="H526">
            <v>2147.17</v>
          </cell>
          <cell r="I526">
            <v>1038.21</v>
          </cell>
        </row>
        <row r="527">
          <cell r="A527" t="str">
            <v>1Resultado Gerencial</v>
          </cell>
          <cell r="B527" t="str">
            <v>2Total Despesas Administrativas</v>
          </cell>
          <cell r="C527" t="str">
            <v>3Gastos Gerais</v>
          </cell>
          <cell r="D527" t="str">
            <v>4Limpeza Energia e Reparos</v>
          </cell>
          <cell r="E527" t="str">
            <v>5Limpeza e Conservacao</v>
          </cell>
          <cell r="F527" t="str">
            <v>3TOTAL VIPEX</v>
          </cell>
          <cell r="G527">
            <v>327.8</v>
          </cell>
          <cell r="H527">
            <v>1646.41</v>
          </cell>
          <cell r="I527">
            <v>196.43</v>
          </cell>
        </row>
        <row r="528">
          <cell r="A528" t="str">
            <v>1Resultado Gerencial</v>
          </cell>
          <cell r="B528" t="str">
            <v>2Total Despesas Administrativas</v>
          </cell>
          <cell r="C528" t="str">
            <v>3Gastos Gerais</v>
          </cell>
          <cell r="D528" t="str">
            <v>4Limpeza Energia e Reparos</v>
          </cell>
          <cell r="E528" t="str">
            <v>5Limpeza e Conservacao</v>
          </cell>
          <cell r="F528" t="str">
            <v>3TOTAL VIPIN</v>
          </cell>
          <cell r="G528">
            <v>212.6</v>
          </cell>
          <cell r="H528">
            <v>948.41</v>
          </cell>
          <cell r="I528">
            <v>572.15</v>
          </cell>
        </row>
        <row r="529">
          <cell r="A529" t="str">
            <v>1Resultado Gerencial</v>
          </cell>
          <cell r="B529" t="str">
            <v>2Total Despesas Administrativas</v>
          </cell>
          <cell r="C529" t="str">
            <v>3Gastos Gerais</v>
          </cell>
          <cell r="D529" t="str">
            <v>4Limpeza Energia e Reparos</v>
          </cell>
          <cell r="E529" t="str">
            <v>5Limpeza e Conservacao</v>
          </cell>
          <cell r="F529" t="str">
            <v>3TOTAL VIPRA</v>
          </cell>
          <cell r="G529">
            <v>42376.87</v>
          </cell>
          <cell r="H529">
            <v>60502.879999999997</v>
          </cell>
          <cell r="I529">
            <v>35130.269999999997</v>
          </cell>
        </row>
        <row r="530">
          <cell r="A530" t="str">
            <v>1Resultado Gerencial</v>
          </cell>
          <cell r="B530" t="str">
            <v>2Total Despesas Administrativas</v>
          </cell>
          <cell r="C530" t="str">
            <v>3Gastos Gerais</v>
          </cell>
          <cell r="D530" t="str">
            <v>4Limpeza Energia e Reparos</v>
          </cell>
          <cell r="E530" t="str">
            <v>5Limpeza e Conservacao</v>
          </cell>
          <cell r="F530" t="str">
            <v>3TOTAL VIREA</v>
          </cell>
          <cell r="G530">
            <v>4968.9399999999996</v>
          </cell>
          <cell r="H530">
            <v>33758.31</v>
          </cell>
          <cell r="I530">
            <v>10249.66</v>
          </cell>
        </row>
        <row r="531">
          <cell r="A531" t="str">
            <v>1Resultado Gerencial</v>
          </cell>
          <cell r="B531" t="str">
            <v>2Total Despesas Administrativas</v>
          </cell>
          <cell r="C531" t="str">
            <v>3Gastos Gerais</v>
          </cell>
          <cell r="D531" t="str">
            <v>4Limpeza Energia e Reparos</v>
          </cell>
          <cell r="E531" t="str">
            <v>5Limpeza e Conservacao</v>
          </cell>
          <cell r="F531" t="str">
            <v>3TOTAL VISUE</v>
          </cell>
          <cell r="G531">
            <v>56.03</v>
          </cell>
          <cell r="H531">
            <v>368.29</v>
          </cell>
          <cell r="I531">
            <v>13.26</v>
          </cell>
        </row>
        <row r="532">
          <cell r="A532" t="str">
            <v>1Resultado Gerencial</v>
          </cell>
          <cell r="B532" t="str">
            <v>2Total Despesas Administrativas</v>
          </cell>
          <cell r="C532" t="str">
            <v>3Gastos Gerais</v>
          </cell>
          <cell r="D532" t="str">
            <v>4Limpeza Energia e Reparos</v>
          </cell>
          <cell r="E532" t="str">
            <v>5Limpeza e Conservacao</v>
          </cell>
          <cell r="F532" t="str">
            <v>3TOTAL VITEC</v>
          </cell>
          <cell r="G532">
            <v>668.45</v>
          </cell>
          <cell r="H532">
            <v>4268.7700000000004</v>
          </cell>
          <cell r="I532">
            <v>830.82</v>
          </cell>
        </row>
        <row r="533">
          <cell r="A533" t="str">
            <v>1Resultado Gerencial</v>
          </cell>
          <cell r="B533" t="str">
            <v>2Total Despesas Administrativas</v>
          </cell>
          <cell r="C533" t="str">
            <v>3Gastos Gerais</v>
          </cell>
          <cell r="D533" t="str">
            <v>4Limpeza Energia e Reparos</v>
          </cell>
          <cell r="E533" t="str">
            <v>5Limpeza e Conservacao</v>
          </cell>
          <cell r="F533" t="str">
            <v>3TOTAL VITES</v>
          </cell>
          <cell r="G533">
            <v>2472.54</v>
          </cell>
          <cell r="H533">
            <v>17194.93</v>
          </cell>
          <cell r="I533">
            <v>6993.76</v>
          </cell>
        </row>
        <row r="534">
          <cell r="A534" t="str">
            <v>1Resultado Gerencial</v>
          </cell>
          <cell r="B534" t="str">
            <v>2Total Despesas Administrativas</v>
          </cell>
          <cell r="C534" t="str">
            <v>3Gastos Gerais</v>
          </cell>
          <cell r="D534" t="str">
            <v>4Limpeza Energia e Reparos</v>
          </cell>
          <cell r="E534" t="str">
            <v>5Limpeza e Conservacao</v>
          </cell>
          <cell r="F534" t="str">
            <v>3TOTAL VIVEM1</v>
          </cell>
          <cell r="G534">
            <v>7572.39</v>
          </cell>
          <cell r="H534">
            <v>29964.35</v>
          </cell>
          <cell r="I534">
            <v>8810.8799999999992</v>
          </cell>
        </row>
        <row r="535">
          <cell r="A535" t="str">
            <v>1Resultado Gerencial</v>
          </cell>
          <cell r="B535" t="str">
            <v>2Total Despesas Administrativas</v>
          </cell>
          <cell r="C535" t="str">
            <v>3Gastos Gerais</v>
          </cell>
          <cell r="D535" t="str">
            <v>4Limpeza Energia e Reparos</v>
          </cell>
          <cell r="E535" t="str">
            <v>5Limpeza e Conservacao</v>
          </cell>
          <cell r="F535" t="str">
            <v>3TOTAL VIVEM2</v>
          </cell>
          <cell r="G535">
            <v>354.69</v>
          </cell>
          <cell r="H535">
            <v>0</v>
          </cell>
          <cell r="I535">
            <v>82.05</v>
          </cell>
        </row>
        <row r="536">
          <cell r="A536" t="str">
            <v>1Resultado Gerencial</v>
          </cell>
          <cell r="B536" t="str">
            <v>2Total Despesas Administrativas</v>
          </cell>
          <cell r="C536" t="str">
            <v>3Gastos Gerais</v>
          </cell>
          <cell r="D536" t="str">
            <v>4Passivo Contingente Outros</v>
          </cell>
          <cell r="E536" t="str">
            <v>5Passivo Contingente Outros</v>
          </cell>
          <cell r="F536" t="str">
            <v>3TOTAL BVIDA</v>
          </cell>
          <cell r="G536">
            <v>-34851.56</v>
          </cell>
          <cell r="H536">
            <v>6820.79</v>
          </cell>
          <cell r="I536">
            <v>34895.550000000003</v>
          </cell>
        </row>
        <row r="537">
          <cell r="A537" t="str">
            <v>1Resultado Gerencial</v>
          </cell>
          <cell r="B537" t="str">
            <v>2Total Despesas Administrativas</v>
          </cell>
          <cell r="C537" t="str">
            <v>3Gastos Gerais</v>
          </cell>
          <cell r="D537" t="str">
            <v>4Passivo Contingente Outros</v>
          </cell>
          <cell r="E537" t="str">
            <v>5Passivo Contingente Outros</v>
          </cell>
          <cell r="F537" t="str">
            <v>3TOTAL CODAM</v>
          </cell>
          <cell r="G537">
            <v>12945.68</v>
          </cell>
          <cell r="H537">
            <v>0</v>
          </cell>
          <cell r="I537">
            <v>13</v>
          </cell>
        </row>
        <row r="538">
          <cell r="A538" t="str">
            <v>1Resultado Gerencial</v>
          </cell>
          <cell r="B538" t="str">
            <v>2Total Despesas Administrativas</v>
          </cell>
          <cell r="C538" t="str">
            <v>3Gastos Gerais</v>
          </cell>
          <cell r="D538" t="str">
            <v>4Passivo Contingente Outros</v>
          </cell>
          <cell r="E538" t="str">
            <v>5Passivo Contingente Outros</v>
          </cell>
          <cell r="F538" t="str">
            <v>3TOTAL PRESI</v>
          </cell>
          <cell r="G538">
            <v>0</v>
          </cell>
          <cell r="H538">
            <v>0</v>
          </cell>
          <cell r="I538">
            <v>0</v>
          </cell>
        </row>
        <row r="539">
          <cell r="A539" t="str">
            <v>1Resultado Gerencial</v>
          </cell>
          <cell r="B539" t="str">
            <v>2Total Despesas Administrativas</v>
          </cell>
          <cell r="C539" t="str">
            <v>3Gastos Gerais</v>
          </cell>
          <cell r="D539" t="str">
            <v>4Passivo Contingente Outros</v>
          </cell>
          <cell r="E539" t="str">
            <v>5Passivo Contingente Outros</v>
          </cell>
          <cell r="F539" t="str">
            <v>3TOTAL VICEP</v>
          </cell>
          <cell r="G539">
            <v>-412257.15</v>
          </cell>
          <cell r="H539">
            <v>81619.78</v>
          </cell>
          <cell r="I539">
            <v>409587.72</v>
          </cell>
        </row>
        <row r="540">
          <cell r="A540" t="str">
            <v>1Resultado Gerencial</v>
          </cell>
          <cell r="B540" t="str">
            <v>2Total Despesas Administrativas</v>
          </cell>
          <cell r="C540" t="str">
            <v>3Gastos Gerais</v>
          </cell>
          <cell r="D540" t="str">
            <v>4Passivo Contingente Outros</v>
          </cell>
          <cell r="E540" t="str">
            <v>5Passivo Contingente Outros</v>
          </cell>
          <cell r="F540" t="str">
            <v>3TOTAL VICOF</v>
          </cell>
          <cell r="G540">
            <v>1526.8</v>
          </cell>
          <cell r="H540">
            <v>0</v>
          </cell>
          <cell r="I540">
            <v>808.7</v>
          </cell>
        </row>
        <row r="541">
          <cell r="A541" t="str">
            <v>1Resultado Gerencial</v>
          </cell>
          <cell r="B541" t="str">
            <v>2Total Despesas Administrativas</v>
          </cell>
          <cell r="C541" t="str">
            <v>3Gastos Gerais</v>
          </cell>
          <cell r="D541" t="str">
            <v>4Passivo Contingente Outros</v>
          </cell>
          <cell r="E541" t="str">
            <v>5Passivo Contingente Outros</v>
          </cell>
          <cell r="F541" t="str">
            <v>3TOTAL VIPEF</v>
          </cell>
          <cell r="G541">
            <v>-19701.54</v>
          </cell>
          <cell r="H541">
            <v>3857.85</v>
          </cell>
          <cell r="I541">
            <v>17300.28</v>
          </cell>
        </row>
        <row r="542">
          <cell r="A542" t="str">
            <v>1Resultado Gerencial</v>
          </cell>
          <cell r="B542" t="str">
            <v>2Total Despesas Administrativas</v>
          </cell>
          <cell r="C542" t="str">
            <v>3Gastos Gerais</v>
          </cell>
          <cell r="D542" t="str">
            <v>4Passivo Contingente Outros</v>
          </cell>
          <cell r="E542" t="str">
            <v>5Passivo Contingente Outros</v>
          </cell>
          <cell r="F542" t="str">
            <v>3TOTAL VIPIN</v>
          </cell>
          <cell r="G542">
            <v>0</v>
          </cell>
          <cell r="H542">
            <v>0</v>
          </cell>
          <cell r="I542">
            <v>0</v>
          </cell>
        </row>
        <row r="543">
          <cell r="A543" t="str">
            <v>1Resultado Gerencial</v>
          </cell>
          <cell r="B543" t="str">
            <v>2Total Despesas Administrativas</v>
          </cell>
          <cell r="C543" t="str">
            <v>3Gastos Gerais</v>
          </cell>
          <cell r="D543" t="str">
            <v>4Passivo Contingente Outros</v>
          </cell>
          <cell r="E543" t="str">
            <v>5Passivo Contingente Outros</v>
          </cell>
          <cell r="F543" t="str">
            <v>3TOTAL VIPRA</v>
          </cell>
          <cell r="G543">
            <v>-137991.35999999999</v>
          </cell>
          <cell r="H543">
            <v>31930.45</v>
          </cell>
          <cell r="I543">
            <v>143868.85</v>
          </cell>
        </row>
        <row r="544">
          <cell r="A544" t="str">
            <v>1Resultado Gerencial</v>
          </cell>
          <cell r="B544" t="str">
            <v>2Total Despesas Administrativas</v>
          </cell>
          <cell r="C544" t="str">
            <v>3Gastos Gerais</v>
          </cell>
          <cell r="D544" t="str">
            <v>4Passivo Contingente Outros</v>
          </cell>
          <cell r="E544" t="str">
            <v>5Passivo Contingente Outros</v>
          </cell>
          <cell r="F544" t="str">
            <v>3TOTAL VIREA</v>
          </cell>
          <cell r="G544">
            <v>49980.95</v>
          </cell>
          <cell r="H544">
            <v>0</v>
          </cell>
          <cell r="I544">
            <v>33453</v>
          </cell>
        </row>
        <row r="545">
          <cell r="A545" t="str">
            <v>1Resultado Gerencial</v>
          </cell>
          <cell r="B545" t="str">
            <v>2Total Despesas Administrativas</v>
          </cell>
          <cell r="C545" t="str">
            <v>3Gastos Gerais</v>
          </cell>
          <cell r="D545" t="str">
            <v>4Passivo Contingente Outros</v>
          </cell>
          <cell r="E545" t="str">
            <v>5Passivo Contingente Outros</v>
          </cell>
          <cell r="F545" t="str">
            <v>3TOTAL VITEC</v>
          </cell>
          <cell r="G545">
            <v>-37892.769999999997</v>
          </cell>
          <cell r="H545">
            <v>7538.58</v>
          </cell>
          <cell r="I545">
            <v>27500.54</v>
          </cell>
        </row>
        <row r="546">
          <cell r="A546" t="str">
            <v>1Resultado Gerencial</v>
          </cell>
          <cell r="B546" t="str">
            <v>2Total Despesas Administrativas</v>
          </cell>
          <cell r="C546" t="str">
            <v>3Gastos Gerais</v>
          </cell>
          <cell r="D546" t="str">
            <v>4Passivo Contingente Outros</v>
          </cell>
          <cell r="E546" t="str">
            <v>5Passivo Contingente Outros</v>
          </cell>
          <cell r="F546" t="str">
            <v>3TOTAL VITES</v>
          </cell>
          <cell r="G546">
            <v>0</v>
          </cell>
          <cell r="H546">
            <v>0</v>
          </cell>
          <cell r="I546">
            <v>2805.23</v>
          </cell>
        </row>
        <row r="547">
          <cell r="A547" t="str">
            <v>1Resultado Gerencial</v>
          </cell>
          <cell r="B547" t="str">
            <v>2Total Despesas Administrativas</v>
          </cell>
          <cell r="C547" t="str">
            <v>3Gastos Gerais</v>
          </cell>
          <cell r="D547" t="str">
            <v>4Passivo Contingente Outros</v>
          </cell>
          <cell r="E547" t="str">
            <v>5Passivo Contingente Outros</v>
          </cell>
          <cell r="F547" t="str">
            <v>3TOTAL VIVEM1</v>
          </cell>
          <cell r="G547">
            <v>2877.73</v>
          </cell>
          <cell r="H547">
            <v>0</v>
          </cell>
          <cell r="I547">
            <v>16088.36</v>
          </cell>
        </row>
        <row r="548">
          <cell r="A548" t="str">
            <v>1Resultado Gerencial</v>
          </cell>
          <cell r="B548" t="str">
            <v>2Total Despesas Administrativas</v>
          </cell>
          <cell r="C548" t="str">
            <v>3Gastos Gerais</v>
          </cell>
          <cell r="D548" t="str">
            <v>4Passivo Contingente Outros</v>
          </cell>
          <cell r="E548" t="str">
            <v>5Passivo Contingente Outros</v>
          </cell>
          <cell r="F548" t="str">
            <v>3TOTAL A RATEAR</v>
          </cell>
          <cell r="G548">
            <v>11513.3</v>
          </cell>
          <cell r="H548">
            <v>-514.96</v>
          </cell>
          <cell r="I548">
            <v>0</v>
          </cell>
        </row>
        <row r="549">
          <cell r="A549" t="str">
            <v>1Resultado Gerencial</v>
          </cell>
          <cell r="B549" t="str">
            <v>2Total Despesas Administrativas</v>
          </cell>
          <cell r="C549" t="str">
            <v>3Gastos Gerais</v>
          </cell>
          <cell r="D549" t="str">
            <v>4Comunicacao e Correspondencia</v>
          </cell>
          <cell r="E549" t="str">
            <v>5Telef, Telex e Telegramas</v>
          </cell>
          <cell r="F549" t="str">
            <v>3TOTAL BVIDA</v>
          </cell>
          <cell r="G549">
            <v>24892.55</v>
          </cell>
          <cell r="H549">
            <v>26815.96</v>
          </cell>
          <cell r="I549">
            <v>21803.5</v>
          </cell>
        </row>
        <row r="550">
          <cell r="A550" t="str">
            <v>1Resultado Gerencial</v>
          </cell>
          <cell r="B550" t="str">
            <v>2Total Despesas Administrativas</v>
          </cell>
          <cell r="C550" t="str">
            <v>3Gastos Gerais</v>
          </cell>
          <cell r="D550" t="str">
            <v>4Comunicacao e Correspondencia</v>
          </cell>
          <cell r="E550" t="str">
            <v>5Telef, Telex e Telegramas</v>
          </cell>
          <cell r="F550" t="str">
            <v>3TOTAL CODAM</v>
          </cell>
          <cell r="G550">
            <v>8810.48</v>
          </cell>
          <cell r="H550">
            <v>9068.9699999999993</v>
          </cell>
          <cell r="I550">
            <v>6304.89</v>
          </cell>
        </row>
        <row r="551">
          <cell r="A551" t="str">
            <v>1Resultado Gerencial</v>
          </cell>
          <cell r="B551" t="str">
            <v>2Total Despesas Administrativas</v>
          </cell>
          <cell r="C551" t="str">
            <v>3Gastos Gerais</v>
          </cell>
          <cell r="D551" t="str">
            <v>4Comunicacao e Correspondencia</v>
          </cell>
          <cell r="E551" t="str">
            <v>5Telef, Telex e Telegramas</v>
          </cell>
          <cell r="F551" t="str">
            <v>3TOTAL PRESI</v>
          </cell>
          <cell r="G551">
            <v>3673.84</v>
          </cell>
          <cell r="H551">
            <v>3674.59</v>
          </cell>
          <cell r="I551">
            <v>7364.93</v>
          </cell>
        </row>
        <row r="552">
          <cell r="A552" t="str">
            <v>1Resultado Gerencial</v>
          </cell>
          <cell r="B552" t="str">
            <v>2Total Despesas Administrativas</v>
          </cell>
          <cell r="C552" t="str">
            <v>3Gastos Gerais</v>
          </cell>
          <cell r="D552" t="str">
            <v>4Comunicacao e Correspondencia</v>
          </cell>
          <cell r="E552" t="str">
            <v>5Telef, Telex e Telegramas</v>
          </cell>
          <cell r="F552" t="str">
            <v>3TOTAL VICEP</v>
          </cell>
          <cell r="G552">
            <v>136643.16</v>
          </cell>
          <cell r="H552">
            <v>157761.87</v>
          </cell>
          <cell r="I552">
            <v>141134.23000000001</v>
          </cell>
        </row>
        <row r="553">
          <cell r="A553" t="str">
            <v>1Resultado Gerencial</v>
          </cell>
          <cell r="B553" t="str">
            <v>2Total Despesas Administrativas</v>
          </cell>
          <cell r="C553" t="str">
            <v>3Gastos Gerais</v>
          </cell>
          <cell r="D553" t="str">
            <v>4Comunicacao e Correspondencia</v>
          </cell>
          <cell r="E553" t="str">
            <v>5Telef, Telex e Telegramas</v>
          </cell>
          <cell r="F553" t="str">
            <v>3TOTAL VICOF</v>
          </cell>
          <cell r="G553">
            <v>33632.07</v>
          </cell>
          <cell r="H553">
            <v>29013.73</v>
          </cell>
          <cell r="I553">
            <v>1364.21</v>
          </cell>
        </row>
        <row r="554">
          <cell r="A554" t="str">
            <v>1Resultado Gerencial</v>
          </cell>
          <cell r="B554" t="str">
            <v>2Total Despesas Administrativas</v>
          </cell>
          <cell r="C554" t="str">
            <v>3Gastos Gerais</v>
          </cell>
          <cell r="D554" t="str">
            <v>4Comunicacao e Correspondencia</v>
          </cell>
          <cell r="E554" t="str">
            <v>5Telef, Telex e Telegramas</v>
          </cell>
          <cell r="F554" t="str">
            <v>3TOTAL VICRI</v>
          </cell>
          <cell r="G554">
            <v>0</v>
          </cell>
          <cell r="H554">
            <v>0</v>
          </cell>
          <cell r="I554">
            <v>0</v>
          </cell>
        </row>
        <row r="555">
          <cell r="A555" t="str">
            <v>1Resultado Gerencial</v>
          </cell>
          <cell r="B555" t="str">
            <v>2Total Despesas Administrativas</v>
          </cell>
          <cell r="C555" t="str">
            <v>3Gastos Gerais</v>
          </cell>
          <cell r="D555" t="str">
            <v>4Comunicacao e Correspondencia</v>
          </cell>
          <cell r="E555" t="str">
            <v>5Telef, Telex e Telegramas</v>
          </cell>
          <cell r="F555" t="str">
            <v>3TOTAL VIFCO</v>
          </cell>
          <cell r="G555">
            <v>0</v>
          </cell>
          <cell r="H555">
            <v>0</v>
          </cell>
          <cell r="I555">
            <v>0</v>
          </cell>
        </row>
        <row r="556">
          <cell r="A556" t="str">
            <v>1Resultado Gerencial</v>
          </cell>
          <cell r="B556" t="str">
            <v>2Total Despesas Administrativas</v>
          </cell>
          <cell r="C556" t="str">
            <v>3Gastos Gerais</v>
          </cell>
          <cell r="D556" t="str">
            <v>4Comunicacao e Correspondencia</v>
          </cell>
          <cell r="E556" t="str">
            <v>5Telef, Telex e Telegramas</v>
          </cell>
          <cell r="F556" t="str">
            <v>3TOTAL VIFIC</v>
          </cell>
          <cell r="G556">
            <v>0</v>
          </cell>
          <cell r="H556">
            <v>0</v>
          </cell>
          <cell r="I556">
            <v>0</v>
          </cell>
        </row>
        <row r="557">
          <cell r="A557" t="str">
            <v>1Resultado Gerencial</v>
          </cell>
          <cell r="B557" t="str">
            <v>2Total Despesas Administrativas</v>
          </cell>
          <cell r="C557" t="str">
            <v>3Gastos Gerais</v>
          </cell>
          <cell r="D557" t="str">
            <v>4Comunicacao e Correspondencia</v>
          </cell>
          <cell r="E557" t="str">
            <v>5Telef, Telex e Telegramas</v>
          </cell>
          <cell r="F557" t="str">
            <v>3TOTAL VIPEF</v>
          </cell>
          <cell r="G557">
            <v>23503.59</v>
          </cell>
          <cell r="H557">
            <v>18287.78</v>
          </cell>
          <cell r="I557">
            <v>20056.07</v>
          </cell>
        </row>
        <row r="558">
          <cell r="A558" t="str">
            <v>1Resultado Gerencial</v>
          </cell>
          <cell r="B558" t="str">
            <v>2Total Despesas Administrativas</v>
          </cell>
          <cell r="C558" t="str">
            <v>3Gastos Gerais</v>
          </cell>
          <cell r="D558" t="str">
            <v>4Comunicacao e Correspondencia</v>
          </cell>
          <cell r="E558" t="str">
            <v>5Telef, Telex e Telegramas</v>
          </cell>
          <cell r="F558" t="str">
            <v>3TOTAL VIPEX</v>
          </cell>
          <cell r="G558">
            <v>12430.33</v>
          </cell>
          <cell r="H558">
            <v>9202.84</v>
          </cell>
          <cell r="I558">
            <v>8515.48</v>
          </cell>
        </row>
        <row r="559">
          <cell r="A559" t="str">
            <v>1Resultado Gerencial</v>
          </cell>
          <cell r="B559" t="str">
            <v>2Total Despesas Administrativas</v>
          </cell>
          <cell r="C559" t="str">
            <v>3Gastos Gerais</v>
          </cell>
          <cell r="D559" t="str">
            <v>4Comunicacao e Correspondencia</v>
          </cell>
          <cell r="E559" t="str">
            <v>5Telef, Telex e Telegramas</v>
          </cell>
          <cell r="F559" t="str">
            <v>3TOTAL VIPIN</v>
          </cell>
          <cell r="G559">
            <v>22557.25</v>
          </cell>
          <cell r="H559">
            <v>28841.81</v>
          </cell>
          <cell r="I559">
            <v>16325.36</v>
          </cell>
        </row>
        <row r="560">
          <cell r="A560" t="str">
            <v>1Resultado Gerencial</v>
          </cell>
          <cell r="B560" t="str">
            <v>2Total Despesas Administrativas</v>
          </cell>
          <cell r="C560" t="str">
            <v>3Gastos Gerais</v>
          </cell>
          <cell r="D560" t="str">
            <v>4Comunicacao e Correspondencia</v>
          </cell>
          <cell r="E560" t="str">
            <v>5Telef, Telex e Telegramas</v>
          </cell>
          <cell r="F560" t="str">
            <v>3TOTAL VIPRA</v>
          </cell>
          <cell r="G560">
            <v>626046.02</v>
          </cell>
          <cell r="H560">
            <v>715322.39</v>
          </cell>
          <cell r="I560">
            <v>628911.88</v>
          </cell>
        </row>
        <row r="561">
          <cell r="A561" t="str">
            <v>1Resultado Gerencial</v>
          </cell>
          <cell r="B561" t="str">
            <v>2Total Despesas Administrativas</v>
          </cell>
          <cell r="C561" t="str">
            <v>3Gastos Gerais</v>
          </cell>
          <cell r="D561" t="str">
            <v>4Comunicacao e Correspondencia</v>
          </cell>
          <cell r="E561" t="str">
            <v>5Telef, Telex e Telegramas</v>
          </cell>
          <cell r="F561" t="str">
            <v>3TOTAL VIREA</v>
          </cell>
          <cell r="G561">
            <v>181933.93</v>
          </cell>
          <cell r="H561">
            <v>171678.77</v>
          </cell>
          <cell r="I561">
            <v>159692.93</v>
          </cell>
        </row>
        <row r="562">
          <cell r="A562" t="str">
            <v>1Resultado Gerencial</v>
          </cell>
          <cell r="B562" t="str">
            <v>2Total Despesas Administrativas</v>
          </cell>
          <cell r="C562" t="str">
            <v>3Gastos Gerais</v>
          </cell>
          <cell r="D562" t="str">
            <v>4Comunicacao e Correspondencia</v>
          </cell>
          <cell r="E562" t="str">
            <v>5Telef, Telex e Telegramas</v>
          </cell>
          <cell r="F562" t="str">
            <v>3TOTAL VISUE</v>
          </cell>
          <cell r="G562">
            <v>1088.71</v>
          </cell>
          <cell r="H562">
            <v>1090.6500000000001</v>
          </cell>
          <cell r="I562">
            <v>770.68</v>
          </cell>
        </row>
        <row r="563">
          <cell r="A563" t="str">
            <v>1Resultado Gerencial</v>
          </cell>
          <cell r="B563" t="str">
            <v>2Total Despesas Administrativas</v>
          </cell>
          <cell r="C563" t="str">
            <v>3Gastos Gerais</v>
          </cell>
          <cell r="D563" t="str">
            <v>4Comunicacao e Correspondencia</v>
          </cell>
          <cell r="E563" t="str">
            <v>5Telef, Telex e Telegramas</v>
          </cell>
          <cell r="F563" t="str">
            <v>3TOTAL VITEC</v>
          </cell>
          <cell r="G563">
            <v>23381.3</v>
          </cell>
          <cell r="H563">
            <v>25447.72</v>
          </cell>
          <cell r="I563">
            <v>20133.689999999999</v>
          </cell>
        </row>
        <row r="564">
          <cell r="A564" t="str">
            <v>1Resultado Gerencial</v>
          </cell>
          <cell r="B564" t="str">
            <v>2Total Despesas Administrativas</v>
          </cell>
          <cell r="C564" t="str">
            <v>3Gastos Gerais</v>
          </cell>
          <cell r="D564" t="str">
            <v>4Comunicacao e Correspondencia</v>
          </cell>
          <cell r="E564" t="str">
            <v>5Telef, Telex e Telegramas</v>
          </cell>
          <cell r="F564" t="str">
            <v>3TOTAL VITES</v>
          </cell>
          <cell r="G564">
            <v>775005.44</v>
          </cell>
          <cell r="H564">
            <v>818292.07</v>
          </cell>
          <cell r="I564">
            <v>695008.04</v>
          </cell>
        </row>
        <row r="565">
          <cell r="A565" t="str">
            <v>1Resultado Gerencial</v>
          </cell>
          <cell r="B565" t="str">
            <v>2Total Despesas Administrativas</v>
          </cell>
          <cell r="C565" t="str">
            <v>3Gastos Gerais</v>
          </cell>
          <cell r="D565" t="str">
            <v>4Comunicacao e Correspondencia</v>
          </cell>
          <cell r="E565" t="str">
            <v>5Telef, Telex e Telegramas</v>
          </cell>
          <cell r="F565" t="str">
            <v>3TOTAL VIVEM1</v>
          </cell>
          <cell r="G565">
            <v>382647.34</v>
          </cell>
          <cell r="H565">
            <v>341010.27</v>
          </cell>
          <cell r="I565">
            <v>408000.87</v>
          </cell>
        </row>
        <row r="566">
          <cell r="A566" t="str">
            <v>1Resultado Gerencial</v>
          </cell>
          <cell r="B566" t="str">
            <v>2Total Despesas Administrativas</v>
          </cell>
          <cell r="C566" t="str">
            <v>3Gastos Gerais</v>
          </cell>
          <cell r="D566" t="str">
            <v>4Comunicacao e Correspondencia</v>
          </cell>
          <cell r="E566" t="str">
            <v>5Telef, Telex e Telegramas</v>
          </cell>
          <cell r="F566" t="str">
            <v>3TOTAL VIVEM2</v>
          </cell>
          <cell r="G566">
            <v>1884.98</v>
          </cell>
          <cell r="H566">
            <v>621.02</v>
          </cell>
          <cell r="I566">
            <v>1685.76</v>
          </cell>
        </row>
        <row r="567">
          <cell r="A567" t="str">
            <v>1Resultado Gerencial</v>
          </cell>
          <cell r="B567" t="str">
            <v>2Total Despesas Administrativas</v>
          </cell>
          <cell r="C567" t="str">
            <v>3Gastos Gerais</v>
          </cell>
          <cell r="D567" t="str">
            <v>4Comunicacao e Correspondencia</v>
          </cell>
          <cell r="E567" t="str">
            <v>5Malotes e Correspondencias</v>
          </cell>
          <cell r="F567" t="str">
            <v>3TOTAL BVIDA</v>
          </cell>
          <cell r="G567">
            <v>97328.8</v>
          </cell>
          <cell r="H567">
            <v>71262.600000000006</v>
          </cell>
          <cell r="I567">
            <v>77019.899999999994</v>
          </cell>
        </row>
        <row r="568">
          <cell r="A568" t="str">
            <v>1Resultado Gerencial</v>
          </cell>
          <cell r="B568" t="str">
            <v>2Total Despesas Administrativas</v>
          </cell>
          <cell r="C568" t="str">
            <v>3Gastos Gerais</v>
          </cell>
          <cell r="D568" t="str">
            <v>4Comunicacao e Correspondencia</v>
          </cell>
          <cell r="E568" t="str">
            <v>5Malotes e Correspondencias</v>
          </cell>
          <cell r="F568" t="str">
            <v>3TOTAL CODAM</v>
          </cell>
          <cell r="G568">
            <v>496.73</v>
          </cell>
          <cell r="H568">
            <v>1369.56</v>
          </cell>
          <cell r="I568">
            <v>351.08</v>
          </cell>
        </row>
        <row r="569">
          <cell r="A569" t="str">
            <v>1Resultado Gerencial</v>
          </cell>
          <cell r="B569" t="str">
            <v>2Total Despesas Administrativas</v>
          </cell>
          <cell r="C569" t="str">
            <v>3Gastos Gerais</v>
          </cell>
          <cell r="D569" t="str">
            <v>4Comunicacao e Correspondencia</v>
          </cell>
          <cell r="E569" t="str">
            <v>5Malotes e Correspondencias</v>
          </cell>
          <cell r="F569" t="str">
            <v>3TOTAL PRESI</v>
          </cell>
          <cell r="G569">
            <v>1616.96</v>
          </cell>
          <cell r="H569">
            <v>1494.04</v>
          </cell>
          <cell r="I569">
            <v>9.86</v>
          </cell>
        </row>
        <row r="570">
          <cell r="A570" t="str">
            <v>1Resultado Gerencial</v>
          </cell>
          <cell r="B570" t="str">
            <v>2Total Despesas Administrativas</v>
          </cell>
          <cell r="C570" t="str">
            <v>3Gastos Gerais</v>
          </cell>
          <cell r="D570" t="str">
            <v>4Comunicacao e Correspondencia</v>
          </cell>
          <cell r="E570" t="str">
            <v>5Malotes e Correspondencias</v>
          </cell>
          <cell r="F570" t="str">
            <v>3TOTAL VICEP</v>
          </cell>
          <cell r="G570">
            <v>512502.09</v>
          </cell>
          <cell r="H570">
            <v>607605.18000000005</v>
          </cell>
          <cell r="I570">
            <v>647723.91</v>
          </cell>
        </row>
        <row r="571">
          <cell r="A571" t="str">
            <v>1Resultado Gerencial</v>
          </cell>
          <cell r="B571" t="str">
            <v>2Total Despesas Administrativas</v>
          </cell>
          <cell r="C571" t="str">
            <v>3Gastos Gerais</v>
          </cell>
          <cell r="D571" t="str">
            <v>4Comunicacao e Correspondencia</v>
          </cell>
          <cell r="E571" t="str">
            <v>5Malotes e Correspondencias</v>
          </cell>
          <cell r="F571" t="str">
            <v>3TOTAL VICOF</v>
          </cell>
          <cell r="G571">
            <v>14813.4</v>
          </cell>
          <cell r="H571">
            <v>15209.26</v>
          </cell>
          <cell r="I571">
            <v>31185.919999999998</v>
          </cell>
        </row>
        <row r="572">
          <cell r="A572" t="str">
            <v>1Resultado Gerencial</v>
          </cell>
          <cell r="B572" t="str">
            <v>2Total Despesas Administrativas</v>
          </cell>
          <cell r="C572" t="str">
            <v>3Gastos Gerais</v>
          </cell>
          <cell r="D572" t="str">
            <v>4Comunicacao e Correspondencia</v>
          </cell>
          <cell r="E572" t="str">
            <v>5Malotes e Correspondencias</v>
          </cell>
          <cell r="F572" t="str">
            <v>3TOTAL VICRI</v>
          </cell>
          <cell r="G572">
            <v>0</v>
          </cell>
          <cell r="H572">
            <v>0</v>
          </cell>
          <cell r="I572">
            <v>0</v>
          </cell>
        </row>
        <row r="573">
          <cell r="A573" t="str">
            <v>1Resultado Gerencial</v>
          </cell>
          <cell r="B573" t="str">
            <v>2Total Despesas Administrativas</v>
          </cell>
          <cell r="C573" t="str">
            <v>3Gastos Gerais</v>
          </cell>
          <cell r="D573" t="str">
            <v>4Comunicacao e Correspondencia</v>
          </cell>
          <cell r="E573" t="str">
            <v>5Malotes e Correspondencias</v>
          </cell>
          <cell r="F573" t="str">
            <v>3TOTAL VIFCO</v>
          </cell>
          <cell r="G573">
            <v>0</v>
          </cell>
          <cell r="H573">
            <v>0</v>
          </cell>
          <cell r="I573">
            <v>0</v>
          </cell>
        </row>
        <row r="574">
          <cell r="A574" t="str">
            <v>1Resultado Gerencial</v>
          </cell>
          <cell r="B574" t="str">
            <v>2Total Despesas Administrativas</v>
          </cell>
          <cell r="C574" t="str">
            <v>3Gastos Gerais</v>
          </cell>
          <cell r="D574" t="str">
            <v>4Comunicacao e Correspondencia</v>
          </cell>
          <cell r="E574" t="str">
            <v>5Malotes e Correspondencias</v>
          </cell>
          <cell r="F574" t="str">
            <v>3TOTAL VIFIC</v>
          </cell>
          <cell r="G574">
            <v>0</v>
          </cell>
          <cell r="H574">
            <v>0</v>
          </cell>
          <cell r="I574">
            <v>0</v>
          </cell>
        </row>
        <row r="575">
          <cell r="A575" t="str">
            <v>1Resultado Gerencial</v>
          </cell>
          <cell r="B575" t="str">
            <v>2Total Despesas Administrativas</v>
          </cell>
          <cell r="C575" t="str">
            <v>3Gastos Gerais</v>
          </cell>
          <cell r="D575" t="str">
            <v>4Comunicacao e Correspondencia</v>
          </cell>
          <cell r="E575" t="str">
            <v>5Malotes e Correspondencias</v>
          </cell>
          <cell r="F575" t="str">
            <v>3TOTAL VIPEF</v>
          </cell>
          <cell r="G575">
            <v>72734.75</v>
          </cell>
          <cell r="H575">
            <v>184878.24</v>
          </cell>
          <cell r="I575">
            <v>139785.5</v>
          </cell>
        </row>
        <row r="576">
          <cell r="A576" t="str">
            <v>1Resultado Gerencial</v>
          </cell>
          <cell r="B576" t="str">
            <v>2Total Despesas Administrativas</v>
          </cell>
          <cell r="C576" t="str">
            <v>3Gastos Gerais</v>
          </cell>
          <cell r="D576" t="str">
            <v>4Comunicacao e Correspondencia</v>
          </cell>
          <cell r="E576" t="str">
            <v>5Malotes e Correspondencias</v>
          </cell>
          <cell r="F576" t="str">
            <v>3TOTAL VIPEX</v>
          </cell>
          <cell r="G576">
            <v>487.42</v>
          </cell>
          <cell r="H576">
            <v>577.02</v>
          </cell>
          <cell r="I576">
            <v>-42.28</v>
          </cell>
        </row>
        <row r="577">
          <cell r="A577" t="str">
            <v>1Resultado Gerencial</v>
          </cell>
          <cell r="B577" t="str">
            <v>2Total Despesas Administrativas</v>
          </cell>
          <cell r="C577" t="str">
            <v>3Gastos Gerais</v>
          </cell>
          <cell r="D577" t="str">
            <v>4Comunicacao e Correspondencia</v>
          </cell>
          <cell r="E577" t="str">
            <v>5Malotes e Correspondencias</v>
          </cell>
          <cell r="F577" t="str">
            <v>3TOTAL VIPIN</v>
          </cell>
          <cell r="G577">
            <v>5128.72</v>
          </cell>
          <cell r="H577">
            <v>5022.05</v>
          </cell>
          <cell r="I577">
            <v>439.93</v>
          </cell>
        </row>
        <row r="578">
          <cell r="A578" t="str">
            <v>1Resultado Gerencial</v>
          </cell>
          <cell r="B578" t="str">
            <v>2Total Despesas Administrativas</v>
          </cell>
          <cell r="C578" t="str">
            <v>3Gastos Gerais</v>
          </cell>
          <cell r="D578" t="str">
            <v>4Comunicacao e Correspondencia</v>
          </cell>
          <cell r="E578" t="str">
            <v>5Malotes e Correspondencias</v>
          </cell>
          <cell r="F578" t="str">
            <v>3TOTAL VIPRA</v>
          </cell>
          <cell r="G578">
            <v>34639.35</v>
          </cell>
          <cell r="H578">
            <v>403583.15</v>
          </cell>
          <cell r="I578">
            <v>668466.54</v>
          </cell>
        </row>
        <row r="579">
          <cell r="A579" t="str">
            <v>1Resultado Gerencial</v>
          </cell>
          <cell r="B579" t="str">
            <v>2Total Despesas Administrativas</v>
          </cell>
          <cell r="C579" t="str">
            <v>3Gastos Gerais</v>
          </cell>
          <cell r="D579" t="str">
            <v>4Comunicacao e Correspondencia</v>
          </cell>
          <cell r="E579" t="str">
            <v>5Malotes e Correspondencias</v>
          </cell>
          <cell r="F579" t="str">
            <v>3TOTAL VIREA</v>
          </cell>
          <cell r="G579">
            <v>33903.72</v>
          </cell>
          <cell r="H579">
            <v>41484.1</v>
          </cell>
          <cell r="I579">
            <v>31821.759999999998</v>
          </cell>
        </row>
        <row r="580">
          <cell r="A580" t="str">
            <v>1Resultado Gerencial</v>
          </cell>
          <cell r="B580" t="str">
            <v>2Total Despesas Administrativas</v>
          </cell>
          <cell r="C580" t="str">
            <v>3Gastos Gerais</v>
          </cell>
          <cell r="D580" t="str">
            <v>4Comunicacao e Correspondencia</v>
          </cell>
          <cell r="E580" t="str">
            <v>5Malotes e Correspondencias</v>
          </cell>
          <cell r="F580" t="str">
            <v>3TOTAL VISUE</v>
          </cell>
          <cell r="G580">
            <v>204.79</v>
          </cell>
          <cell r="H580">
            <v>163.28</v>
          </cell>
          <cell r="I580">
            <v>26.77</v>
          </cell>
        </row>
        <row r="581">
          <cell r="A581" t="str">
            <v>1Resultado Gerencial</v>
          </cell>
          <cell r="B581" t="str">
            <v>2Total Despesas Administrativas</v>
          </cell>
          <cell r="C581" t="str">
            <v>3Gastos Gerais</v>
          </cell>
          <cell r="D581" t="str">
            <v>4Comunicacao e Correspondencia</v>
          </cell>
          <cell r="E581" t="str">
            <v>5Malotes e Correspondencias</v>
          </cell>
          <cell r="F581" t="str">
            <v>3TOTAL VITEC</v>
          </cell>
          <cell r="G581">
            <v>12025.24</v>
          </cell>
          <cell r="H581">
            <v>11188.34</v>
          </cell>
          <cell r="I581">
            <v>17472.189999999999</v>
          </cell>
        </row>
        <row r="582">
          <cell r="A582" t="str">
            <v>1Resultado Gerencial</v>
          </cell>
          <cell r="B582" t="str">
            <v>2Total Despesas Administrativas</v>
          </cell>
          <cell r="C582" t="str">
            <v>3Gastos Gerais</v>
          </cell>
          <cell r="D582" t="str">
            <v>4Comunicacao e Correspondencia</v>
          </cell>
          <cell r="E582" t="str">
            <v>5Malotes e Correspondencias</v>
          </cell>
          <cell r="F582" t="str">
            <v>3TOTAL VITES</v>
          </cell>
          <cell r="G582">
            <v>9194.44</v>
          </cell>
          <cell r="H582">
            <v>15532.58</v>
          </cell>
          <cell r="I582">
            <v>509.83</v>
          </cell>
        </row>
        <row r="583">
          <cell r="A583" t="str">
            <v>1Resultado Gerencial</v>
          </cell>
          <cell r="B583" t="str">
            <v>2Total Despesas Administrativas</v>
          </cell>
          <cell r="C583" t="str">
            <v>3Gastos Gerais</v>
          </cell>
          <cell r="D583" t="str">
            <v>4Comunicacao e Correspondencia</v>
          </cell>
          <cell r="E583" t="str">
            <v>5Malotes e Correspondencias</v>
          </cell>
          <cell r="F583" t="str">
            <v>3TOTAL VIVEM1</v>
          </cell>
          <cell r="G583">
            <v>66536.3</v>
          </cell>
          <cell r="H583">
            <v>135646.82999999999</v>
          </cell>
          <cell r="I583">
            <v>171116.93</v>
          </cell>
        </row>
        <row r="584">
          <cell r="A584" t="str">
            <v>1Resultado Gerencial</v>
          </cell>
          <cell r="B584" t="str">
            <v>2Total Despesas Administrativas</v>
          </cell>
          <cell r="C584" t="str">
            <v>3Gastos Gerais</v>
          </cell>
          <cell r="D584" t="str">
            <v>4Comunicacao e Correspondencia</v>
          </cell>
          <cell r="E584" t="str">
            <v>5Malotes e Correspondencias</v>
          </cell>
          <cell r="F584" t="str">
            <v>3TOTAL VIVEM2</v>
          </cell>
          <cell r="G584">
            <v>0</v>
          </cell>
          <cell r="H584">
            <v>0</v>
          </cell>
          <cell r="I584">
            <v>13.3</v>
          </cell>
        </row>
        <row r="585">
          <cell r="A585" t="str">
            <v>1Resultado Gerencial</v>
          </cell>
          <cell r="B585" t="str">
            <v>2Total Despesas Administrativas</v>
          </cell>
          <cell r="C585" t="str">
            <v>3Custos com Pessoal</v>
          </cell>
          <cell r="D585" t="str">
            <v>4Encargos Sociais</v>
          </cell>
          <cell r="E585" t="str">
            <v>5Encargos Inss</v>
          </cell>
          <cell r="F585" t="str">
            <v>3TOTAL BVIDA</v>
          </cell>
          <cell r="G585">
            <v>108098.86</v>
          </cell>
          <cell r="H585">
            <v>122150.77</v>
          </cell>
          <cell r="I585">
            <v>114671.61</v>
          </cell>
        </row>
        <row r="586">
          <cell r="A586" t="str">
            <v>1Resultado Gerencial</v>
          </cell>
          <cell r="B586" t="str">
            <v>2Total Despesas Administrativas</v>
          </cell>
          <cell r="C586" t="str">
            <v>3Custos com Pessoal</v>
          </cell>
          <cell r="D586" t="str">
            <v>4Encargos Sociais</v>
          </cell>
          <cell r="E586" t="str">
            <v>5Encargos Inss</v>
          </cell>
          <cell r="F586" t="str">
            <v>3TOTAL CODAM</v>
          </cell>
          <cell r="G586">
            <v>6270.29</v>
          </cell>
          <cell r="H586">
            <v>5610.99</v>
          </cell>
          <cell r="I586">
            <v>6098.13</v>
          </cell>
        </row>
        <row r="587">
          <cell r="A587" t="str">
            <v>1Resultado Gerencial</v>
          </cell>
          <cell r="B587" t="str">
            <v>2Total Despesas Administrativas</v>
          </cell>
          <cell r="C587" t="str">
            <v>3Custos com Pessoal</v>
          </cell>
          <cell r="D587" t="str">
            <v>4Encargos Sociais</v>
          </cell>
          <cell r="E587" t="str">
            <v>5Encargos Inss</v>
          </cell>
          <cell r="F587" t="str">
            <v>3TOTAL PRESI</v>
          </cell>
          <cell r="G587">
            <v>49457.41</v>
          </cell>
          <cell r="H587">
            <v>19165.52</v>
          </cell>
          <cell r="I587">
            <v>29296.66</v>
          </cell>
        </row>
        <row r="588">
          <cell r="A588" t="str">
            <v>1Resultado Gerencial</v>
          </cell>
          <cell r="B588" t="str">
            <v>2Total Despesas Administrativas</v>
          </cell>
          <cell r="C588" t="str">
            <v>3Custos com Pessoal</v>
          </cell>
          <cell r="D588" t="str">
            <v>4Encargos Sociais</v>
          </cell>
          <cell r="E588" t="str">
            <v>5Encargos Inss</v>
          </cell>
          <cell r="F588" t="str">
            <v>3TOTAL VICEP</v>
          </cell>
          <cell r="G588">
            <v>912365.55</v>
          </cell>
          <cell r="H588">
            <v>1009201.66</v>
          </cell>
          <cell r="I588">
            <v>1005150.05</v>
          </cell>
        </row>
        <row r="589">
          <cell r="A589" t="str">
            <v>1Resultado Gerencial</v>
          </cell>
          <cell r="B589" t="str">
            <v>2Total Despesas Administrativas</v>
          </cell>
          <cell r="C589" t="str">
            <v>3Custos com Pessoal</v>
          </cell>
          <cell r="D589" t="str">
            <v>4Encargos Sociais</v>
          </cell>
          <cell r="E589" t="str">
            <v>5Encargos Inss</v>
          </cell>
          <cell r="F589" t="str">
            <v>3TOTAL VICOF</v>
          </cell>
          <cell r="G589">
            <v>191058.35</v>
          </cell>
          <cell r="H589">
            <v>198027.06</v>
          </cell>
          <cell r="I589">
            <v>216341.89</v>
          </cell>
        </row>
        <row r="590">
          <cell r="A590" t="str">
            <v>1Resultado Gerencial</v>
          </cell>
          <cell r="B590" t="str">
            <v>2Total Despesas Administrativas</v>
          </cell>
          <cell r="C590" t="str">
            <v>3Custos com Pessoal</v>
          </cell>
          <cell r="D590" t="str">
            <v>4Encargos Sociais</v>
          </cell>
          <cell r="E590" t="str">
            <v>5Encargos Inss</v>
          </cell>
          <cell r="F590" t="str">
            <v>3TOTAL VICRI</v>
          </cell>
          <cell r="G590">
            <v>0</v>
          </cell>
          <cell r="H590">
            <v>0</v>
          </cell>
          <cell r="I590">
            <v>0</v>
          </cell>
        </row>
        <row r="591">
          <cell r="A591" t="str">
            <v>1Resultado Gerencial</v>
          </cell>
          <cell r="B591" t="str">
            <v>2Total Despesas Administrativas</v>
          </cell>
          <cell r="C591" t="str">
            <v>3Custos com Pessoal</v>
          </cell>
          <cell r="D591" t="str">
            <v>4Encargos Sociais</v>
          </cell>
          <cell r="E591" t="str">
            <v>5Encargos Inss</v>
          </cell>
          <cell r="F591" t="str">
            <v>3TOTAL VIFCO</v>
          </cell>
          <cell r="G591">
            <v>0</v>
          </cell>
          <cell r="H591">
            <v>0</v>
          </cell>
          <cell r="I591">
            <v>0</v>
          </cell>
        </row>
        <row r="592">
          <cell r="A592" t="str">
            <v>1Resultado Gerencial</v>
          </cell>
          <cell r="B592" t="str">
            <v>2Total Despesas Administrativas</v>
          </cell>
          <cell r="C592" t="str">
            <v>3Custos com Pessoal</v>
          </cell>
          <cell r="D592" t="str">
            <v>4Encargos Sociais</v>
          </cell>
          <cell r="E592" t="str">
            <v>5Encargos Inss</v>
          </cell>
          <cell r="F592" t="str">
            <v>3TOTAL VIFIC</v>
          </cell>
          <cell r="G592">
            <v>-66.14</v>
          </cell>
          <cell r="H592">
            <v>8609.4500000000007</v>
          </cell>
          <cell r="I592">
            <v>12012.5</v>
          </cell>
        </row>
        <row r="593">
          <cell r="A593" t="str">
            <v>1Resultado Gerencial</v>
          </cell>
          <cell r="B593" t="str">
            <v>2Total Despesas Administrativas</v>
          </cell>
          <cell r="C593" t="str">
            <v>3Custos com Pessoal</v>
          </cell>
          <cell r="D593" t="str">
            <v>4Encargos Sociais</v>
          </cell>
          <cell r="E593" t="str">
            <v>5Encargos Inss</v>
          </cell>
          <cell r="F593" t="str">
            <v>3TOTAL VIPEF</v>
          </cell>
          <cell r="G593">
            <v>78134</v>
          </cell>
          <cell r="H593">
            <v>98522.31</v>
          </cell>
          <cell r="I593">
            <v>100727.32</v>
          </cell>
        </row>
        <row r="594">
          <cell r="A594" t="str">
            <v>1Resultado Gerencial</v>
          </cell>
          <cell r="B594" t="str">
            <v>2Total Despesas Administrativas</v>
          </cell>
          <cell r="C594" t="str">
            <v>3Custos com Pessoal</v>
          </cell>
          <cell r="D594" t="str">
            <v>4Encargos Sociais</v>
          </cell>
          <cell r="E594" t="str">
            <v>5Encargos Inss</v>
          </cell>
          <cell r="F594" t="str">
            <v>3TOTAL VIPEX</v>
          </cell>
          <cell r="G594">
            <v>57571.01</v>
          </cell>
          <cell r="H594">
            <v>75120.289999999994</v>
          </cell>
          <cell r="I594">
            <v>70725.25</v>
          </cell>
        </row>
        <row r="595">
          <cell r="A595" t="str">
            <v>1Resultado Gerencial</v>
          </cell>
          <cell r="B595" t="str">
            <v>2Total Despesas Administrativas</v>
          </cell>
          <cell r="C595" t="str">
            <v>3Custos com Pessoal</v>
          </cell>
          <cell r="D595" t="str">
            <v>4Encargos Sociais</v>
          </cell>
          <cell r="E595" t="str">
            <v>5Encargos Inss</v>
          </cell>
          <cell r="F595" t="str">
            <v>3TOTAL VIPIN</v>
          </cell>
          <cell r="G595">
            <v>14681.99</v>
          </cell>
          <cell r="H595">
            <v>81714.69</v>
          </cell>
          <cell r="I595">
            <v>80443.95</v>
          </cell>
        </row>
        <row r="596">
          <cell r="A596" t="str">
            <v>1Resultado Gerencial</v>
          </cell>
          <cell r="B596" t="str">
            <v>2Total Despesas Administrativas</v>
          </cell>
          <cell r="C596" t="str">
            <v>3Custos com Pessoal</v>
          </cell>
          <cell r="D596" t="str">
            <v>4Encargos Sociais</v>
          </cell>
          <cell r="E596" t="str">
            <v>5Encargos Inss</v>
          </cell>
          <cell r="F596" t="str">
            <v>3TOTAL VIPRA</v>
          </cell>
          <cell r="G596">
            <v>928764.5</v>
          </cell>
          <cell r="H596">
            <v>1029843.23</v>
          </cell>
          <cell r="I596">
            <v>963716.8</v>
          </cell>
        </row>
        <row r="597">
          <cell r="A597" t="str">
            <v>1Resultado Gerencial</v>
          </cell>
          <cell r="B597" t="str">
            <v>2Total Despesas Administrativas</v>
          </cell>
          <cell r="C597" t="str">
            <v>3Custos com Pessoal</v>
          </cell>
          <cell r="D597" t="str">
            <v>4Encargos Sociais</v>
          </cell>
          <cell r="E597" t="str">
            <v>5Encargos Inss</v>
          </cell>
          <cell r="F597" t="str">
            <v>3TOTAL VIREA</v>
          </cell>
          <cell r="G597">
            <v>218169.63</v>
          </cell>
          <cell r="H597">
            <v>333725.88</v>
          </cell>
          <cell r="I597">
            <v>256366.98</v>
          </cell>
        </row>
        <row r="598">
          <cell r="A598" t="str">
            <v>1Resultado Gerencial</v>
          </cell>
          <cell r="B598" t="str">
            <v>2Total Despesas Administrativas</v>
          </cell>
          <cell r="C598" t="str">
            <v>3Custos com Pessoal</v>
          </cell>
          <cell r="D598" t="str">
            <v>4Encargos Sociais</v>
          </cell>
          <cell r="E598" t="str">
            <v>5Encargos Inss</v>
          </cell>
          <cell r="F598" t="str">
            <v>3TOTAL VISUE</v>
          </cell>
          <cell r="G598">
            <v>1081.28</v>
          </cell>
          <cell r="H598">
            <v>920.94</v>
          </cell>
          <cell r="I598">
            <v>1081.17</v>
          </cell>
        </row>
        <row r="599">
          <cell r="A599" t="str">
            <v>1Resultado Gerencial</v>
          </cell>
          <cell r="B599" t="str">
            <v>2Total Despesas Administrativas</v>
          </cell>
          <cell r="C599" t="str">
            <v>3Custos com Pessoal</v>
          </cell>
          <cell r="D599" t="str">
            <v>4Encargos Sociais</v>
          </cell>
          <cell r="E599" t="str">
            <v>5Encargos Inss</v>
          </cell>
          <cell r="F599" t="str">
            <v>3TOTAL VITEC</v>
          </cell>
          <cell r="G599">
            <v>118266</v>
          </cell>
          <cell r="H599">
            <v>143128.44</v>
          </cell>
          <cell r="I599">
            <v>142991.99</v>
          </cell>
        </row>
        <row r="600">
          <cell r="A600" t="str">
            <v>1Resultado Gerencial</v>
          </cell>
          <cell r="B600" t="str">
            <v>2Total Despesas Administrativas</v>
          </cell>
          <cell r="C600" t="str">
            <v>3Custos com Pessoal</v>
          </cell>
          <cell r="D600" t="str">
            <v>4Encargos Sociais</v>
          </cell>
          <cell r="E600" t="str">
            <v>5Encargos Inss</v>
          </cell>
          <cell r="F600" t="str">
            <v>3TOTAL VITES</v>
          </cell>
          <cell r="G600">
            <v>781027.52</v>
          </cell>
          <cell r="H600">
            <v>881102.77</v>
          </cell>
          <cell r="I600">
            <v>878287.72</v>
          </cell>
        </row>
        <row r="601">
          <cell r="A601" t="str">
            <v>1Resultado Gerencial</v>
          </cell>
          <cell r="B601" t="str">
            <v>2Total Despesas Administrativas</v>
          </cell>
          <cell r="C601" t="str">
            <v>3Custos com Pessoal</v>
          </cell>
          <cell r="D601" t="str">
            <v>4Encargos Sociais</v>
          </cell>
          <cell r="E601" t="str">
            <v>5Encargos Inss</v>
          </cell>
          <cell r="F601" t="str">
            <v>3TOTAL VIVEM1</v>
          </cell>
          <cell r="G601">
            <v>489620.98</v>
          </cell>
          <cell r="H601">
            <v>653829.42000000004</v>
          </cell>
          <cell r="I601">
            <v>592340.28</v>
          </cell>
        </row>
        <row r="602">
          <cell r="A602" t="str">
            <v>1Resultado Gerencial</v>
          </cell>
          <cell r="B602" t="str">
            <v>2Total Despesas Administrativas</v>
          </cell>
          <cell r="C602" t="str">
            <v>3Custos com Pessoal</v>
          </cell>
          <cell r="D602" t="str">
            <v>4Encargos Sociais</v>
          </cell>
          <cell r="E602" t="str">
            <v>5Encargos Inss</v>
          </cell>
          <cell r="F602" t="str">
            <v>3TOTAL VIVEM2</v>
          </cell>
          <cell r="G602">
            <v>41097.03</v>
          </cell>
          <cell r="H602">
            <v>44880.92</v>
          </cell>
          <cell r="I602">
            <v>45377.35</v>
          </cell>
        </row>
        <row r="603">
          <cell r="A603" t="str">
            <v>1Resultado Gerencial</v>
          </cell>
          <cell r="B603" t="str">
            <v>2Total Despesas Administrativas</v>
          </cell>
          <cell r="C603" t="str">
            <v>3Custos com Pessoal</v>
          </cell>
          <cell r="D603" t="str">
            <v>4Encargos Sociais</v>
          </cell>
          <cell r="E603" t="str">
            <v>5Encargos Inss</v>
          </cell>
          <cell r="F603" t="str">
            <v>3TOTAL A RATEAR</v>
          </cell>
          <cell r="G603">
            <v>35991.58</v>
          </cell>
          <cell r="H603">
            <v>0</v>
          </cell>
          <cell r="I603">
            <v>29232.34</v>
          </cell>
        </row>
        <row r="604">
          <cell r="A604" t="str">
            <v>1Resultado Gerencial</v>
          </cell>
          <cell r="B604" t="str">
            <v>2Total Despesas Administrativas</v>
          </cell>
          <cell r="C604" t="str">
            <v>3Custos com Pessoal</v>
          </cell>
          <cell r="D604" t="str">
            <v>4Encargos Sociais</v>
          </cell>
          <cell r="E604" t="str">
            <v>5Encargos com FGTS</v>
          </cell>
          <cell r="F604" t="str">
            <v>3TOTAL BVIDA</v>
          </cell>
          <cell r="G604">
            <v>40077.31</v>
          </cell>
          <cell r="H604">
            <v>54173.03</v>
          </cell>
          <cell r="I604">
            <v>79429.3</v>
          </cell>
        </row>
        <row r="605">
          <cell r="A605" t="str">
            <v>1Resultado Gerencial</v>
          </cell>
          <cell r="B605" t="str">
            <v>2Total Despesas Administrativas</v>
          </cell>
          <cell r="C605" t="str">
            <v>3Custos com Pessoal</v>
          </cell>
          <cell r="D605" t="str">
            <v>4Encargos Sociais</v>
          </cell>
          <cell r="E605" t="str">
            <v>5Encargos com FGTS</v>
          </cell>
          <cell r="F605" t="str">
            <v>3TOTAL CODAM</v>
          </cell>
          <cell r="G605">
            <v>1777.86</v>
          </cell>
          <cell r="H605">
            <v>2654.14</v>
          </cell>
          <cell r="I605">
            <v>1866.54</v>
          </cell>
        </row>
        <row r="606">
          <cell r="A606" t="str">
            <v>1Resultado Gerencial</v>
          </cell>
          <cell r="B606" t="str">
            <v>2Total Despesas Administrativas</v>
          </cell>
          <cell r="C606" t="str">
            <v>3Custos com Pessoal</v>
          </cell>
          <cell r="D606" t="str">
            <v>4Encargos Sociais</v>
          </cell>
          <cell r="E606" t="str">
            <v>5Encargos com FGTS</v>
          </cell>
          <cell r="F606" t="str">
            <v>3TOTAL PRESI</v>
          </cell>
          <cell r="G606">
            <v>14729.45</v>
          </cell>
          <cell r="H606">
            <v>5882.97</v>
          </cell>
          <cell r="I606">
            <v>8954.61</v>
          </cell>
        </row>
        <row r="607">
          <cell r="A607" t="str">
            <v>1Resultado Gerencial</v>
          </cell>
          <cell r="B607" t="str">
            <v>2Total Despesas Administrativas</v>
          </cell>
          <cell r="C607" t="str">
            <v>3Custos com Pessoal</v>
          </cell>
          <cell r="D607" t="str">
            <v>4Encargos Sociais</v>
          </cell>
          <cell r="E607" t="str">
            <v>5Encargos com FGTS</v>
          </cell>
          <cell r="F607" t="str">
            <v>3TOTAL VICEP</v>
          </cell>
          <cell r="G607">
            <v>187178.45</v>
          </cell>
          <cell r="H607">
            <v>285907.33</v>
          </cell>
          <cell r="I607">
            <v>206767.78</v>
          </cell>
        </row>
        <row r="608">
          <cell r="A608" t="str">
            <v>1Resultado Gerencial</v>
          </cell>
          <cell r="B608" t="str">
            <v>2Total Despesas Administrativas</v>
          </cell>
          <cell r="C608" t="str">
            <v>3Custos com Pessoal</v>
          </cell>
          <cell r="D608" t="str">
            <v>4Encargos Sociais</v>
          </cell>
          <cell r="E608" t="str">
            <v>5Encargos com FGTS</v>
          </cell>
          <cell r="F608" t="str">
            <v>3TOTAL VICOF</v>
          </cell>
          <cell r="G608">
            <v>70507.81</v>
          </cell>
          <cell r="H608">
            <v>82034.98</v>
          </cell>
          <cell r="I608">
            <v>68775.98</v>
          </cell>
        </row>
        <row r="609">
          <cell r="A609" t="str">
            <v>1Resultado Gerencial</v>
          </cell>
          <cell r="B609" t="str">
            <v>2Total Despesas Administrativas</v>
          </cell>
          <cell r="C609" t="str">
            <v>3Custos com Pessoal</v>
          </cell>
          <cell r="D609" t="str">
            <v>4Encargos Sociais</v>
          </cell>
          <cell r="E609" t="str">
            <v>5Encargos com FGTS</v>
          </cell>
          <cell r="F609" t="str">
            <v>3TOTAL VICRI</v>
          </cell>
          <cell r="G609">
            <v>0</v>
          </cell>
          <cell r="H609">
            <v>0</v>
          </cell>
          <cell r="I609">
            <v>0</v>
          </cell>
        </row>
        <row r="610">
          <cell r="A610" t="str">
            <v>1Resultado Gerencial</v>
          </cell>
          <cell r="B610" t="str">
            <v>2Total Despesas Administrativas</v>
          </cell>
          <cell r="C610" t="str">
            <v>3Custos com Pessoal</v>
          </cell>
          <cell r="D610" t="str">
            <v>4Encargos Sociais</v>
          </cell>
          <cell r="E610" t="str">
            <v>5Encargos com FGTS</v>
          </cell>
          <cell r="F610" t="str">
            <v>3TOTAL VIFCO</v>
          </cell>
          <cell r="G610">
            <v>0</v>
          </cell>
          <cell r="H610">
            <v>0</v>
          </cell>
          <cell r="I610">
            <v>0</v>
          </cell>
        </row>
        <row r="611">
          <cell r="A611" t="str">
            <v>1Resultado Gerencial</v>
          </cell>
          <cell r="B611" t="str">
            <v>2Total Despesas Administrativas</v>
          </cell>
          <cell r="C611" t="str">
            <v>3Custos com Pessoal</v>
          </cell>
          <cell r="D611" t="str">
            <v>4Encargos Sociais</v>
          </cell>
          <cell r="E611" t="str">
            <v>5Encargos com FGTS</v>
          </cell>
          <cell r="F611" t="str">
            <v>3TOTAL VIFIC</v>
          </cell>
          <cell r="G611">
            <v>-85.1</v>
          </cell>
          <cell r="H611">
            <v>3485.18</v>
          </cell>
          <cell r="I611">
            <v>3733.37</v>
          </cell>
        </row>
        <row r="612">
          <cell r="A612" t="str">
            <v>1Resultado Gerencial</v>
          </cell>
          <cell r="B612" t="str">
            <v>2Total Despesas Administrativas</v>
          </cell>
          <cell r="C612" t="str">
            <v>3Custos com Pessoal</v>
          </cell>
          <cell r="D612" t="str">
            <v>4Encargos Sociais</v>
          </cell>
          <cell r="E612" t="str">
            <v>5Encargos com FGTS</v>
          </cell>
          <cell r="F612" t="str">
            <v>3TOTAL VIPEF</v>
          </cell>
          <cell r="G612">
            <v>30108.65</v>
          </cell>
          <cell r="H612">
            <v>36782.61</v>
          </cell>
          <cell r="I612">
            <v>60244.75</v>
          </cell>
        </row>
        <row r="613">
          <cell r="A613" t="str">
            <v>1Resultado Gerencial</v>
          </cell>
          <cell r="B613" t="str">
            <v>2Total Despesas Administrativas</v>
          </cell>
          <cell r="C613" t="str">
            <v>3Custos com Pessoal</v>
          </cell>
          <cell r="D613" t="str">
            <v>4Encargos Sociais</v>
          </cell>
          <cell r="E613" t="str">
            <v>5Encargos com FGTS</v>
          </cell>
          <cell r="F613" t="str">
            <v>3TOTAL VIPEX</v>
          </cell>
          <cell r="G613">
            <v>41333.360000000001</v>
          </cell>
          <cell r="H613">
            <v>29315.09</v>
          </cell>
          <cell r="I613">
            <v>22785.83</v>
          </cell>
        </row>
        <row r="614">
          <cell r="A614" t="str">
            <v>1Resultado Gerencial</v>
          </cell>
          <cell r="B614" t="str">
            <v>2Total Despesas Administrativas</v>
          </cell>
          <cell r="C614" t="str">
            <v>3Custos com Pessoal</v>
          </cell>
          <cell r="D614" t="str">
            <v>4Encargos Sociais</v>
          </cell>
          <cell r="E614" t="str">
            <v>5Encargos com FGTS</v>
          </cell>
          <cell r="F614" t="str">
            <v>3TOTAL VIPIN</v>
          </cell>
          <cell r="G614">
            <v>1932.75</v>
          </cell>
          <cell r="H614">
            <v>26841.13</v>
          </cell>
          <cell r="I614">
            <v>24885.09</v>
          </cell>
        </row>
        <row r="615">
          <cell r="A615" t="str">
            <v>1Resultado Gerencial</v>
          </cell>
          <cell r="B615" t="str">
            <v>2Total Despesas Administrativas</v>
          </cell>
          <cell r="C615" t="str">
            <v>3Custos com Pessoal</v>
          </cell>
          <cell r="D615" t="str">
            <v>4Encargos Sociais</v>
          </cell>
          <cell r="E615" t="str">
            <v>5Encargos com FGTS</v>
          </cell>
          <cell r="F615" t="str">
            <v>3TOTAL VIPRA</v>
          </cell>
          <cell r="G615">
            <v>371959.96</v>
          </cell>
          <cell r="H615">
            <v>373912.95</v>
          </cell>
          <cell r="I615">
            <v>328160.17</v>
          </cell>
        </row>
        <row r="616">
          <cell r="A616" t="str">
            <v>1Resultado Gerencial</v>
          </cell>
          <cell r="B616" t="str">
            <v>2Total Despesas Administrativas</v>
          </cell>
          <cell r="C616" t="str">
            <v>3Custos com Pessoal</v>
          </cell>
          <cell r="D616" t="str">
            <v>4Encargos Sociais</v>
          </cell>
          <cell r="E616" t="str">
            <v>5Encargos com FGTS</v>
          </cell>
          <cell r="F616" t="str">
            <v>3TOTAL VIREA</v>
          </cell>
          <cell r="G616">
            <v>66925.13</v>
          </cell>
          <cell r="H616">
            <v>105491.61</v>
          </cell>
          <cell r="I616">
            <v>117071.97</v>
          </cell>
        </row>
        <row r="617">
          <cell r="A617" t="str">
            <v>1Resultado Gerencial</v>
          </cell>
          <cell r="B617" t="str">
            <v>2Total Despesas Administrativas</v>
          </cell>
          <cell r="C617" t="str">
            <v>3Custos com Pessoal</v>
          </cell>
          <cell r="D617" t="str">
            <v>4Encargos Sociais</v>
          </cell>
          <cell r="E617" t="str">
            <v>5Encargos com FGTS</v>
          </cell>
          <cell r="F617" t="str">
            <v>3TOTAL VISUE</v>
          </cell>
          <cell r="G617">
            <v>302.69</v>
          </cell>
          <cell r="H617">
            <v>430.98</v>
          </cell>
          <cell r="I617">
            <v>330.63</v>
          </cell>
        </row>
        <row r="618">
          <cell r="A618" t="str">
            <v>1Resultado Gerencial</v>
          </cell>
          <cell r="B618" t="str">
            <v>2Total Despesas Administrativas</v>
          </cell>
          <cell r="C618" t="str">
            <v>3Custos com Pessoal</v>
          </cell>
          <cell r="D618" t="str">
            <v>4Encargos Sociais</v>
          </cell>
          <cell r="E618" t="str">
            <v>5Encargos com FGTS</v>
          </cell>
          <cell r="F618" t="str">
            <v>3TOTAL VITEC</v>
          </cell>
          <cell r="G618">
            <v>45050.96</v>
          </cell>
          <cell r="H618">
            <v>52556.32</v>
          </cell>
          <cell r="I618">
            <v>45540.03</v>
          </cell>
        </row>
        <row r="619">
          <cell r="A619" t="str">
            <v>1Resultado Gerencial</v>
          </cell>
          <cell r="B619" t="str">
            <v>2Total Despesas Administrativas</v>
          </cell>
          <cell r="C619" t="str">
            <v>3Custos com Pessoal</v>
          </cell>
          <cell r="D619" t="str">
            <v>4Encargos Sociais</v>
          </cell>
          <cell r="E619" t="str">
            <v>5Encargos com FGTS</v>
          </cell>
          <cell r="F619" t="str">
            <v>3TOTAL VITES</v>
          </cell>
          <cell r="G619">
            <v>321241.57</v>
          </cell>
          <cell r="H619">
            <v>312131.18</v>
          </cell>
          <cell r="I619">
            <v>404535.68</v>
          </cell>
        </row>
        <row r="620">
          <cell r="A620" t="str">
            <v>1Resultado Gerencial</v>
          </cell>
          <cell r="B620" t="str">
            <v>2Total Despesas Administrativas</v>
          </cell>
          <cell r="C620" t="str">
            <v>3Custos com Pessoal</v>
          </cell>
          <cell r="D620" t="str">
            <v>4Encargos Sociais</v>
          </cell>
          <cell r="E620" t="str">
            <v>5Encargos com FGTS</v>
          </cell>
          <cell r="F620" t="str">
            <v>3TOTAL VIVEM1</v>
          </cell>
          <cell r="G620">
            <v>315603.13</v>
          </cell>
          <cell r="H620">
            <v>281231.94</v>
          </cell>
          <cell r="I620">
            <v>224481.27</v>
          </cell>
        </row>
        <row r="621">
          <cell r="A621" t="str">
            <v>1Resultado Gerencial</v>
          </cell>
          <cell r="B621" t="str">
            <v>2Total Despesas Administrativas</v>
          </cell>
          <cell r="C621" t="str">
            <v>3Custos com Pessoal</v>
          </cell>
          <cell r="D621" t="str">
            <v>4Encargos Sociais</v>
          </cell>
          <cell r="E621" t="str">
            <v>5Encargos com FGTS</v>
          </cell>
          <cell r="F621" t="str">
            <v>3TOTAL VIVEM2</v>
          </cell>
          <cell r="G621">
            <v>12457.67</v>
          </cell>
          <cell r="H621">
            <v>14847.25</v>
          </cell>
          <cell r="I621">
            <v>14036.25</v>
          </cell>
        </row>
        <row r="622">
          <cell r="A622" t="str">
            <v>1Resultado Gerencial</v>
          </cell>
          <cell r="B622" t="str">
            <v>2Total Despesas Administrativas</v>
          </cell>
          <cell r="C622" t="str">
            <v>3Custos com Pessoal</v>
          </cell>
          <cell r="D622" t="str">
            <v>4Encargos Sociais</v>
          </cell>
          <cell r="E622" t="str">
            <v>5Encargos com FGTS</v>
          </cell>
          <cell r="F622" t="str">
            <v>3TOTAL A RATEAR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2Total Despesas Administrativas</v>
          </cell>
          <cell r="C623" t="str">
            <v>3Custos com Pessoal</v>
          </cell>
          <cell r="D623" t="str">
            <v>4Beneficios Sociais</v>
          </cell>
          <cell r="E623" t="str">
            <v>5Treinamento</v>
          </cell>
          <cell r="F623" t="str">
            <v>3TOTAL BVIDA</v>
          </cell>
          <cell r="G623">
            <v>0</v>
          </cell>
          <cell r="H623">
            <v>122.09</v>
          </cell>
          <cell r="I623">
            <v>120.8</v>
          </cell>
        </row>
        <row r="624">
          <cell r="A624" t="str">
            <v>1Resultado Gerencial</v>
          </cell>
          <cell r="B624" t="str">
            <v>2Total Despesas Administrativas</v>
          </cell>
          <cell r="C624" t="str">
            <v>3Custos com Pessoal</v>
          </cell>
          <cell r="D624" t="str">
            <v>4Beneficios Sociais</v>
          </cell>
          <cell r="E624" t="str">
            <v>5Treinamento</v>
          </cell>
          <cell r="F624" t="str">
            <v>3TOTAL CODAM</v>
          </cell>
          <cell r="G624">
            <v>0</v>
          </cell>
          <cell r="H624">
            <v>0</v>
          </cell>
          <cell r="I624">
            <v>7900</v>
          </cell>
        </row>
        <row r="625">
          <cell r="A625" t="str">
            <v>1Resultado Gerencial</v>
          </cell>
          <cell r="B625" t="str">
            <v>2Total Despesas Administrativas</v>
          </cell>
          <cell r="C625" t="str">
            <v>3Custos com Pessoal</v>
          </cell>
          <cell r="D625" t="str">
            <v>4Beneficios Sociais</v>
          </cell>
          <cell r="E625" t="str">
            <v>5Treinamento</v>
          </cell>
          <cell r="F625" t="str">
            <v>3TOTAL PRESI</v>
          </cell>
          <cell r="G625">
            <v>0</v>
          </cell>
          <cell r="H625">
            <v>3473.36</v>
          </cell>
          <cell r="I625">
            <v>0</v>
          </cell>
        </row>
        <row r="626">
          <cell r="A626" t="str">
            <v>1Resultado Gerencial</v>
          </cell>
          <cell r="B626" t="str">
            <v>2Total Despesas Administrativas</v>
          </cell>
          <cell r="C626" t="str">
            <v>3Custos com Pessoal</v>
          </cell>
          <cell r="D626" t="str">
            <v>4Beneficios Sociais</v>
          </cell>
          <cell r="E626" t="str">
            <v>5Treinamento</v>
          </cell>
          <cell r="F626" t="str">
            <v>3TOTAL VICEP</v>
          </cell>
          <cell r="G626">
            <v>7748.15</v>
          </cell>
          <cell r="H626">
            <v>27355.29</v>
          </cell>
          <cell r="I626">
            <v>7087.78</v>
          </cell>
        </row>
        <row r="627">
          <cell r="A627" t="str">
            <v>1Resultado Gerencial</v>
          </cell>
          <cell r="B627" t="str">
            <v>2Total Despesas Administrativas</v>
          </cell>
          <cell r="C627" t="str">
            <v>3Custos com Pessoal</v>
          </cell>
          <cell r="D627" t="str">
            <v>4Beneficios Sociais</v>
          </cell>
          <cell r="E627" t="str">
            <v>5Treinamento</v>
          </cell>
          <cell r="F627" t="str">
            <v>3TOTAL VICOF</v>
          </cell>
          <cell r="G627">
            <v>0</v>
          </cell>
          <cell r="H627">
            <v>140.22</v>
          </cell>
          <cell r="I627">
            <v>274.10000000000002</v>
          </cell>
        </row>
        <row r="628">
          <cell r="A628" t="str">
            <v>1Resultado Gerencial</v>
          </cell>
          <cell r="B628" t="str">
            <v>2Total Despesas Administrativas</v>
          </cell>
          <cell r="C628" t="str">
            <v>3Custos com Pessoal</v>
          </cell>
          <cell r="D628" t="str">
            <v>4Beneficios Sociais</v>
          </cell>
          <cell r="E628" t="str">
            <v>5Treinamento</v>
          </cell>
          <cell r="F628" t="str">
            <v>3TOTAL VICRI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2Total Despesas Administrativas</v>
          </cell>
          <cell r="C629" t="str">
            <v>3Custos com Pessoal</v>
          </cell>
          <cell r="D629" t="str">
            <v>4Beneficios Sociais</v>
          </cell>
          <cell r="E629" t="str">
            <v>5Treinamento</v>
          </cell>
          <cell r="F629" t="str">
            <v>3TOTAL VIFIC</v>
          </cell>
          <cell r="G629">
            <v>0</v>
          </cell>
          <cell r="H629">
            <v>0</v>
          </cell>
          <cell r="I629">
            <v>0</v>
          </cell>
        </row>
        <row r="630">
          <cell r="A630" t="str">
            <v>1Resultado Gerencial</v>
          </cell>
          <cell r="B630" t="str">
            <v>2Total Despesas Administrativas</v>
          </cell>
          <cell r="C630" t="str">
            <v>3Custos com Pessoal</v>
          </cell>
          <cell r="D630" t="str">
            <v>4Beneficios Sociais</v>
          </cell>
          <cell r="E630" t="str">
            <v>5Treinamento</v>
          </cell>
          <cell r="F630" t="str">
            <v>3TOTAL VIPEF</v>
          </cell>
          <cell r="G630">
            <v>260.48</v>
          </cell>
          <cell r="H630">
            <v>375</v>
          </cell>
          <cell r="I630">
            <v>470.7</v>
          </cell>
        </row>
        <row r="631">
          <cell r="A631" t="str">
            <v>1Resultado Gerencial</v>
          </cell>
          <cell r="B631" t="str">
            <v>2Total Despesas Administrativas</v>
          </cell>
          <cell r="C631" t="str">
            <v>3Custos com Pessoal</v>
          </cell>
          <cell r="D631" t="str">
            <v>4Beneficios Sociais</v>
          </cell>
          <cell r="E631" t="str">
            <v>5Treinamento</v>
          </cell>
          <cell r="F631" t="str">
            <v>3TOTAL VIPEX</v>
          </cell>
          <cell r="G631">
            <v>0</v>
          </cell>
          <cell r="H631">
            <v>8744.9</v>
          </cell>
          <cell r="I631">
            <v>0</v>
          </cell>
        </row>
        <row r="632">
          <cell r="A632" t="str">
            <v>1Resultado Gerencial</v>
          </cell>
          <cell r="B632" t="str">
            <v>2Total Despesas Administrativas</v>
          </cell>
          <cell r="C632" t="str">
            <v>3Custos com Pessoal</v>
          </cell>
          <cell r="D632" t="str">
            <v>4Beneficios Sociais</v>
          </cell>
          <cell r="E632" t="str">
            <v>5Treinamento</v>
          </cell>
          <cell r="F632" t="str">
            <v>3TOTAL VIPIN</v>
          </cell>
          <cell r="G632">
            <v>0</v>
          </cell>
          <cell r="H632">
            <v>7696.13</v>
          </cell>
          <cell r="I632">
            <v>250</v>
          </cell>
        </row>
        <row r="633">
          <cell r="A633" t="str">
            <v>1Resultado Gerencial</v>
          </cell>
          <cell r="B633" t="str">
            <v>2Total Despesas Administrativas</v>
          </cell>
          <cell r="C633" t="str">
            <v>3Custos com Pessoal</v>
          </cell>
          <cell r="D633" t="str">
            <v>4Beneficios Sociais</v>
          </cell>
          <cell r="E633" t="str">
            <v>5Treinamento</v>
          </cell>
          <cell r="F633" t="str">
            <v>3TOTAL VIPRA</v>
          </cell>
          <cell r="G633">
            <v>41714.769999999997</v>
          </cell>
          <cell r="H633">
            <v>97862.33</v>
          </cell>
          <cell r="I633">
            <v>31047.89</v>
          </cell>
        </row>
        <row r="634">
          <cell r="A634" t="str">
            <v>1Resultado Gerencial</v>
          </cell>
          <cell r="B634" t="str">
            <v>2Total Despesas Administrativas</v>
          </cell>
          <cell r="C634" t="str">
            <v>3Custos com Pessoal</v>
          </cell>
          <cell r="D634" t="str">
            <v>4Beneficios Sociais</v>
          </cell>
          <cell r="E634" t="str">
            <v>5Treinamento</v>
          </cell>
          <cell r="F634" t="str">
            <v>3TOTAL VIREA</v>
          </cell>
          <cell r="G634">
            <v>-9779.6200000000008</v>
          </cell>
          <cell r="H634">
            <v>156477.24</v>
          </cell>
          <cell r="I634">
            <v>237479.03</v>
          </cell>
        </row>
        <row r="635">
          <cell r="A635" t="str">
            <v>1Resultado Gerencial</v>
          </cell>
          <cell r="B635" t="str">
            <v>2Total Despesas Administrativas</v>
          </cell>
          <cell r="C635" t="str">
            <v>3Custos com Pessoal</v>
          </cell>
          <cell r="D635" t="str">
            <v>4Beneficios Sociais</v>
          </cell>
          <cell r="E635" t="str">
            <v>5Treinamento</v>
          </cell>
          <cell r="F635" t="str">
            <v>3TOTAL VISUE</v>
          </cell>
          <cell r="G635">
            <v>0</v>
          </cell>
          <cell r="H635">
            <v>0</v>
          </cell>
          <cell r="I635">
            <v>0</v>
          </cell>
        </row>
        <row r="636">
          <cell r="A636" t="str">
            <v>1Resultado Gerencial</v>
          </cell>
          <cell r="B636" t="str">
            <v>2Total Despesas Administrativas</v>
          </cell>
          <cell r="C636" t="str">
            <v>3Custos com Pessoal</v>
          </cell>
          <cell r="D636" t="str">
            <v>4Beneficios Sociais</v>
          </cell>
          <cell r="E636" t="str">
            <v>5Treinamento</v>
          </cell>
          <cell r="F636" t="str">
            <v>3TOTAL VITEC</v>
          </cell>
          <cell r="G636">
            <v>0</v>
          </cell>
          <cell r="H636">
            <v>0</v>
          </cell>
          <cell r="I636">
            <v>1900.8</v>
          </cell>
        </row>
        <row r="637">
          <cell r="A637" t="str">
            <v>1Resultado Gerencial</v>
          </cell>
          <cell r="B637" t="str">
            <v>2Total Despesas Administrativas</v>
          </cell>
          <cell r="C637" t="str">
            <v>3Custos com Pessoal</v>
          </cell>
          <cell r="D637" t="str">
            <v>4Beneficios Sociais</v>
          </cell>
          <cell r="E637" t="str">
            <v>5Treinamento</v>
          </cell>
          <cell r="F637" t="str">
            <v>3TOTAL VITES</v>
          </cell>
          <cell r="G637">
            <v>0</v>
          </cell>
          <cell r="H637">
            <v>21500</v>
          </cell>
          <cell r="I637">
            <v>43187.27</v>
          </cell>
        </row>
        <row r="638">
          <cell r="A638" t="str">
            <v>1Resultado Gerencial</v>
          </cell>
          <cell r="B638" t="str">
            <v>2Total Despesas Administrativas</v>
          </cell>
          <cell r="C638" t="str">
            <v>3Custos com Pessoal</v>
          </cell>
          <cell r="D638" t="str">
            <v>4Beneficios Sociais</v>
          </cell>
          <cell r="E638" t="str">
            <v>5Treinamento</v>
          </cell>
          <cell r="F638" t="str">
            <v>3TOTAL VIVEM1</v>
          </cell>
          <cell r="G638">
            <v>3038.26</v>
          </cell>
          <cell r="H638">
            <v>28690.799999999999</v>
          </cell>
          <cell r="I638">
            <v>872.94</v>
          </cell>
        </row>
        <row r="639">
          <cell r="A639" t="str">
            <v>1Resultado Gerencial</v>
          </cell>
          <cell r="B639" t="str">
            <v>2Total Despesas Administrativas</v>
          </cell>
          <cell r="C639" t="str">
            <v>3Custos com Pessoal</v>
          </cell>
          <cell r="D639" t="str">
            <v>4Beneficios Sociais</v>
          </cell>
          <cell r="E639" t="str">
            <v>5Treinamento</v>
          </cell>
          <cell r="F639" t="str">
            <v>3TOTAL VIVEM2</v>
          </cell>
          <cell r="G639">
            <v>0</v>
          </cell>
          <cell r="H639">
            <v>1489.14</v>
          </cell>
          <cell r="I639">
            <v>11031.4</v>
          </cell>
        </row>
        <row r="640">
          <cell r="A640" t="str">
            <v>1Resultado Gerencial</v>
          </cell>
          <cell r="B640" t="str">
            <v>2Total Despesas Administrativas</v>
          </cell>
          <cell r="C640" t="str">
            <v>3Custos com Pessoal</v>
          </cell>
          <cell r="D640" t="str">
            <v>4Beneficios Sociais</v>
          </cell>
          <cell r="E640" t="str">
            <v>5Treinamento</v>
          </cell>
          <cell r="F640" t="str">
            <v>3TOTAL A RATEAR</v>
          </cell>
          <cell r="G640">
            <v>0</v>
          </cell>
          <cell r="H640">
            <v>0</v>
          </cell>
          <cell r="I640">
            <v>0</v>
          </cell>
        </row>
        <row r="641">
          <cell r="A641" t="str">
            <v>1Resultado Gerencial</v>
          </cell>
          <cell r="B641" t="str">
            <v>2Total Despesas Administrativas</v>
          </cell>
          <cell r="C641" t="str">
            <v>3Custos com Pessoal</v>
          </cell>
          <cell r="D641" t="str">
            <v>4Beneficios Sociais</v>
          </cell>
          <cell r="E641" t="str">
            <v>5Vale Transporte</v>
          </cell>
          <cell r="F641" t="str">
            <v>3TOTAL BVIDA</v>
          </cell>
          <cell r="G641">
            <v>29461.34</v>
          </cell>
          <cell r="H641">
            <v>31601.72</v>
          </cell>
          <cell r="I641">
            <v>28447.37</v>
          </cell>
        </row>
        <row r="642">
          <cell r="A642" t="str">
            <v>1Resultado Gerencial</v>
          </cell>
          <cell r="B642" t="str">
            <v>2Total Despesas Administrativas</v>
          </cell>
          <cell r="C642" t="str">
            <v>3Custos com Pessoal</v>
          </cell>
          <cell r="D642" t="str">
            <v>4Beneficios Sociais</v>
          </cell>
          <cell r="E642" t="str">
            <v>5Vale Transporte</v>
          </cell>
          <cell r="F642" t="str">
            <v>3TOTAL CODAM</v>
          </cell>
          <cell r="G642">
            <v>808.04</v>
          </cell>
          <cell r="H642">
            <v>855.72</v>
          </cell>
          <cell r="I642">
            <v>551.73</v>
          </cell>
        </row>
        <row r="643">
          <cell r="A643" t="str">
            <v>1Resultado Gerencial</v>
          </cell>
          <cell r="B643" t="str">
            <v>2Total Despesas Administrativas</v>
          </cell>
          <cell r="C643" t="str">
            <v>3Custos com Pessoal</v>
          </cell>
          <cell r="D643" t="str">
            <v>4Beneficios Sociais</v>
          </cell>
          <cell r="E643" t="str">
            <v>5Vale Transporte</v>
          </cell>
          <cell r="F643" t="str">
            <v>3TOTAL PRESI</v>
          </cell>
          <cell r="G643">
            <v>598.87</v>
          </cell>
          <cell r="H643">
            <v>759.01</v>
          </cell>
          <cell r="I643">
            <v>1295.19</v>
          </cell>
        </row>
        <row r="644">
          <cell r="A644" t="str">
            <v>1Resultado Gerencial</v>
          </cell>
          <cell r="B644" t="str">
            <v>2Total Despesas Administrativas</v>
          </cell>
          <cell r="C644" t="str">
            <v>3Custos com Pessoal</v>
          </cell>
          <cell r="D644" t="str">
            <v>4Beneficios Sociais</v>
          </cell>
          <cell r="E644" t="str">
            <v>5Vale Transporte</v>
          </cell>
          <cell r="F644" t="str">
            <v>3TOTAL VICEP</v>
          </cell>
          <cell r="G644">
            <v>133551.5</v>
          </cell>
          <cell r="H644">
            <v>134760.5</v>
          </cell>
          <cell r="I644">
            <v>139383.19</v>
          </cell>
        </row>
        <row r="645">
          <cell r="A645" t="str">
            <v>1Resultado Gerencial</v>
          </cell>
          <cell r="B645" t="str">
            <v>2Total Despesas Administrativas</v>
          </cell>
          <cell r="C645" t="str">
            <v>3Custos com Pessoal</v>
          </cell>
          <cell r="D645" t="str">
            <v>4Beneficios Sociais</v>
          </cell>
          <cell r="E645" t="str">
            <v>5Vale Transporte</v>
          </cell>
          <cell r="F645" t="str">
            <v>3TOTAL VICOF</v>
          </cell>
          <cell r="G645">
            <v>21740.15</v>
          </cell>
          <cell r="H645">
            <v>21914.55</v>
          </cell>
          <cell r="I645">
            <v>22757.32</v>
          </cell>
        </row>
        <row r="646">
          <cell r="A646" t="str">
            <v>1Resultado Gerencial</v>
          </cell>
          <cell r="B646" t="str">
            <v>2Total Despesas Administrativas</v>
          </cell>
          <cell r="C646" t="str">
            <v>3Custos com Pessoal</v>
          </cell>
          <cell r="D646" t="str">
            <v>4Beneficios Sociais</v>
          </cell>
          <cell r="E646" t="str">
            <v>5Vale Transporte</v>
          </cell>
          <cell r="F646" t="str">
            <v>3TOTAL VICRI</v>
          </cell>
          <cell r="G646">
            <v>0</v>
          </cell>
          <cell r="H646">
            <v>0</v>
          </cell>
          <cell r="I646">
            <v>0</v>
          </cell>
        </row>
        <row r="647">
          <cell r="A647" t="str">
            <v>1Resultado Gerencial</v>
          </cell>
          <cell r="B647" t="str">
            <v>2Total Despesas Administrativas</v>
          </cell>
          <cell r="C647" t="str">
            <v>3Custos com Pessoal</v>
          </cell>
          <cell r="D647" t="str">
            <v>4Beneficios Sociais</v>
          </cell>
          <cell r="E647" t="str">
            <v>5Vale Transporte</v>
          </cell>
          <cell r="F647" t="str">
            <v>3TOTAL VIFCO</v>
          </cell>
          <cell r="G647">
            <v>0</v>
          </cell>
          <cell r="H647">
            <v>0</v>
          </cell>
          <cell r="I647">
            <v>0</v>
          </cell>
        </row>
        <row r="648">
          <cell r="A648" t="str">
            <v>1Resultado Gerencial</v>
          </cell>
          <cell r="B648" t="str">
            <v>2Total Despesas Administrativas</v>
          </cell>
          <cell r="C648" t="str">
            <v>3Custos com Pessoal</v>
          </cell>
          <cell r="D648" t="str">
            <v>4Beneficios Sociais</v>
          </cell>
          <cell r="E648" t="str">
            <v>5Vale Transporte</v>
          </cell>
          <cell r="F648" t="str">
            <v>3TOTAL VIFIC</v>
          </cell>
          <cell r="G648">
            <v>404.42</v>
          </cell>
          <cell r="H648">
            <v>116.4</v>
          </cell>
          <cell r="I648">
            <v>675.01</v>
          </cell>
        </row>
        <row r="649">
          <cell r="A649" t="str">
            <v>1Resultado Gerencial</v>
          </cell>
          <cell r="B649" t="str">
            <v>2Total Despesas Administrativas</v>
          </cell>
          <cell r="C649" t="str">
            <v>3Custos com Pessoal</v>
          </cell>
          <cell r="D649" t="str">
            <v>4Beneficios Sociais</v>
          </cell>
          <cell r="E649" t="str">
            <v>5Vale Transporte</v>
          </cell>
          <cell r="F649" t="str">
            <v>3TOTAL VIPEF</v>
          </cell>
          <cell r="G649">
            <v>23343.07</v>
          </cell>
          <cell r="H649">
            <v>20970.060000000001</v>
          </cell>
          <cell r="I649">
            <v>23833</v>
          </cell>
        </row>
        <row r="650">
          <cell r="A650" t="str">
            <v>1Resultado Gerencial</v>
          </cell>
          <cell r="B650" t="str">
            <v>2Total Despesas Administrativas</v>
          </cell>
          <cell r="C650" t="str">
            <v>3Custos com Pessoal</v>
          </cell>
          <cell r="D650" t="str">
            <v>4Beneficios Sociais</v>
          </cell>
          <cell r="E650" t="str">
            <v>5Vale Transporte</v>
          </cell>
          <cell r="F650" t="str">
            <v>3TOTAL VIPEX</v>
          </cell>
          <cell r="G650">
            <v>2437.2800000000002</v>
          </cell>
          <cell r="H650">
            <v>2214.71</v>
          </cell>
          <cell r="I650">
            <v>4478.63</v>
          </cell>
        </row>
        <row r="651">
          <cell r="A651" t="str">
            <v>1Resultado Gerencial</v>
          </cell>
          <cell r="B651" t="str">
            <v>2Total Despesas Administrativas</v>
          </cell>
          <cell r="C651" t="str">
            <v>3Custos com Pessoal</v>
          </cell>
          <cell r="D651" t="str">
            <v>4Beneficios Sociais</v>
          </cell>
          <cell r="E651" t="str">
            <v>5Vale Transporte</v>
          </cell>
          <cell r="F651" t="str">
            <v>3TOTAL VIPIN</v>
          </cell>
          <cell r="G651">
            <v>2845.06</v>
          </cell>
          <cell r="H651">
            <v>2521.88</v>
          </cell>
          <cell r="I651">
            <v>3638.27</v>
          </cell>
        </row>
        <row r="652">
          <cell r="A652" t="str">
            <v>1Resultado Gerencial</v>
          </cell>
          <cell r="B652" t="str">
            <v>2Total Despesas Administrativas</v>
          </cell>
          <cell r="C652" t="str">
            <v>3Custos com Pessoal</v>
          </cell>
          <cell r="D652" t="str">
            <v>4Beneficios Sociais</v>
          </cell>
          <cell r="E652" t="str">
            <v>5Vale Transporte</v>
          </cell>
          <cell r="F652" t="str">
            <v>3TOTAL VIPRA</v>
          </cell>
          <cell r="G652">
            <v>184629.81</v>
          </cell>
          <cell r="H652">
            <v>197375.94</v>
          </cell>
          <cell r="I652">
            <v>166872.66</v>
          </cell>
        </row>
        <row r="653">
          <cell r="A653" t="str">
            <v>1Resultado Gerencial</v>
          </cell>
          <cell r="B653" t="str">
            <v>2Total Despesas Administrativas</v>
          </cell>
          <cell r="C653" t="str">
            <v>3Custos com Pessoal</v>
          </cell>
          <cell r="D653" t="str">
            <v>4Beneficios Sociais</v>
          </cell>
          <cell r="E653" t="str">
            <v>5Vale Transporte</v>
          </cell>
          <cell r="F653" t="str">
            <v>3TOTAL VIREA</v>
          </cell>
          <cell r="G653">
            <v>59494.95</v>
          </cell>
          <cell r="H653">
            <v>48336.93</v>
          </cell>
          <cell r="I653">
            <v>63144.22</v>
          </cell>
        </row>
        <row r="654">
          <cell r="A654" t="str">
            <v>1Resultado Gerencial</v>
          </cell>
          <cell r="B654" t="str">
            <v>2Total Despesas Administrativas</v>
          </cell>
          <cell r="C654" t="str">
            <v>3Custos com Pessoal</v>
          </cell>
          <cell r="D654" t="str">
            <v>4Beneficios Sociais</v>
          </cell>
          <cell r="E654" t="str">
            <v>5Vale Transporte</v>
          </cell>
          <cell r="F654" t="str">
            <v>3TOTAL VISUE</v>
          </cell>
          <cell r="G654">
            <v>67.709999999999994</v>
          </cell>
          <cell r="H654">
            <v>62.43</v>
          </cell>
          <cell r="I654">
            <v>51.65</v>
          </cell>
        </row>
        <row r="655">
          <cell r="A655" t="str">
            <v>1Resultado Gerencial</v>
          </cell>
          <cell r="B655" t="str">
            <v>2Total Despesas Administrativas</v>
          </cell>
          <cell r="C655" t="str">
            <v>3Custos com Pessoal</v>
          </cell>
          <cell r="D655" t="str">
            <v>4Beneficios Sociais</v>
          </cell>
          <cell r="E655" t="str">
            <v>5Vale Transporte</v>
          </cell>
          <cell r="F655" t="str">
            <v>3TOTAL VITEC</v>
          </cell>
          <cell r="G655">
            <v>19966.45</v>
          </cell>
          <cell r="H655">
            <v>18008.57</v>
          </cell>
          <cell r="I655">
            <v>18370.95</v>
          </cell>
        </row>
        <row r="656">
          <cell r="A656" t="str">
            <v>1Resultado Gerencial</v>
          </cell>
          <cell r="B656" t="str">
            <v>2Total Despesas Administrativas</v>
          </cell>
          <cell r="C656" t="str">
            <v>3Custos com Pessoal</v>
          </cell>
          <cell r="D656" t="str">
            <v>4Beneficios Sociais</v>
          </cell>
          <cell r="E656" t="str">
            <v>5Vale Transporte</v>
          </cell>
          <cell r="F656" t="str">
            <v>3TOTAL VITES</v>
          </cell>
          <cell r="G656">
            <v>169069.06</v>
          </cell>
          <cell r="H656">
            <v>173592.16</v>
          </cell>
          <cell r="I656">
            <v>163834.06</v>
          </cell>
        </row>
        <row r="657">
          <cell r="A657" t="str">
            <v>1Resultado Gerencial</v>
          </cell>
          <cell r="B657" t="str">
            <v>2Total Despesas Administrativas</v>
          </cell>
          <cell r="C657" t="str">
            <v>3Custos com Pessoal</v>
          </cell>
          <cell r="D657" t="str">
            <v>4Beneficios Sociais</v>
          </cell>
          <cell r="E657" t="str">
            <v>5Vale Transporte</v>
          </cell>
          <cell r="F657" t="str">
            <v>3TOTAL VIVEM1</v>
          </cell>
          <cell r="G657">
            <v>22221.22</v>
          </cell>
          <cell r="H657">
            <v>24179.67</v>
          </cell>
          <cell r="I657">
            <v>28845.21</v>
          </cell>
        </row>
        <row r="658">
          <cell r="A658" t="str">
            <v>1Resultado Gerencial</v>
          </cell>
          <cell r="B658" t="str">
            <v>2Total Despesas Administrativas</v>
          </cell>
          <cell r="C658" t="str">
            <v>3Custos com Pessoal</v>
          </cell>
          <cell r="D658" t="str">
            <v>4Beneficios Sociais</v>
          </cell>
          <cell r="E658" t="str">
            <v>5Vale Transporte</v>
          </cell>
          <cell r="F658" t="str">
            <v>3TOTAL VIVEM2</v>
          </cell>
          <cell r="G658">
            <v>1006.86</v>
          </cell>
          <cell r="H658">
            <v>1667.3</v>
          </cell>
          <cell r="I658">
            <v>1926.15</v>
          </cell>
        </row>
        <row r="659">
          <cell r="A659" t="str">
            <v>1Resultado Gerencial</v>
          </cell>
          <cell r="B659" t="str">
            <v>2Total Despesas Administrativas</v>
          </cell>
          <cell r="C659" t="str">
            <v>3Custos com Pessoal</v>
          </cell>
          <cell r="D659" t="str">
            <v>4Beneficios Sociais</v>
          </cell>
          <cell r="E659" t="str">
            <v>5Vale Transporte</v>
          </cell>
          <cell r="F659" t="str">
            <v>3TOTAL A RATEAR</v>
          </cell>
          <cell r="G659">
            <v>0</v>
          </cell>
          <cell r="H659">
            <v>0</v>
          </cell>
          <cell r="I659">
            <v>0</v>
          </cell>
        </row>
        <row r="660">
          <cell r="A660" t="str">
            <v>1Resultado Gerencial</v>
          </cell>
          <cell r="B660" t="str">
            <v>2Total Despesas Administrativas</v>
          </cell>
          <cell r="C660" t="str">
            <v>3Custos com Pessoal</v>
          </cell>
          <cell r="D660" t="str">
            <v>4Beneficios Sociais</v>
          </cell>
          <cell r="E660" t="str">
            <v>5Pat e Cestas Basicas</v>
          </cell>
          <cell r="F660" t="str">
            <v>3TOTAL BVIDA</v>
          </cell>
          <cell r="G660">
            <v>109658.37</v>
          </cell>
          <cell r="H660">
            <v>112307.72</v>
          </cell>
          <cell r="I660">
            <v>109451.81</v>
          </cell>
        </row>
        <row r="661">
          <cell r="A661" t="str">
            <v>1Resultado Gerencial</v>
          </cell>
          <cell r="B661" t="str">
            <v>2Total Despesas Administrativas</v>
          </cell>
          <cell r="C661" t="str">
            <v>3Custos com Pessoal</v>
          </cell>
          <cell r="D661" t="str">
            <v>4Beneficios Sociais</v>
          </cell>
          <cell r="E661" t="str">
            <v>5Pat e Cestas Basicas</v>
          </cell>
          <cell r="F661" t="str">
            <v>3TOTAL CODAM</v>
          </cell>
          <cell r="G661">
            <v>5197.16</v>
          </cell>
          <cell r="H661">
            <v>5129.28</v>
          </cell>
          <cell r="I661">
            <v>5454.58</v>
          </cell>
        </row>
        <row r="662">
          <cell r="A662" t="str">
            <v>1Resultado Gerencial</v>
          </cell>
          <cell r="B662" t="str">
            <v>2Total Despesas Administrativas</v>
          </cell>
          <cell r="C662" t="str">
            <v>3Custos com Pessoal</v>
          </cell>
          <cell r="D662" t="str">
            <v>4Beneficios Sociais</v>
          </cell>
          <cell r="E662" t="str">
            <v>5Pat e Cestas Basicas</v>
          </cell>
          <cell r="F662" t="str">
            <v>3TOTAL PRESI</v>
          </cell>
          <cell r="G662">
            <v>9425.4500000000007</v>
          </cell>
          <cell r="H662">
            <v>9177.07</v>
          </cell>
          <cell r="I662">
            <v>10067.67</v>
          </cell>
        </row>
        <row r="663">
          <cell r="A663" t="str">
            <v>1Resultado Gerencial</v>
          </cell>
          <cell r="B663" t="str">
            <v>2Total Despesas Administrativas</v>
          </cell>
          <cell r="C663" t="str">
            <v>3Custos com Pessoal</v>
          </cell>
          <cell r="D663" t="str">
            <v>4Beneficios Sociais</v>
          </cell>
          <cell r="E663" t="str">
            <v>5Pat e Cestas Basicas</v>
          </cell>
          <cell r="F663" t="str">
            <v>3TOTAL VICEP</v>
          </cell>
          <cell r="G663">
            <v>398969.84</v>
          </cell>
          <cell r="H663">
            <v>410755.08</v>
          </cell>
          <cell r="I663">
            <v>406184.03</v>
          </cell>
        </row>
        <row r="664">
          <cell r="A664" t="str">
            <v>1Resultado Gerencial</v>
          </cell>
          <cell r="B664" t="str">
            <v>2Total Despesas Administrativas</v>
          </cell>
          <cell r="C664" t="str">
            <v>3Custos com Pessoal</v>
          </cell>
          <cell r="D664" t="str">
            <v>4Beneficios Sociais</v>
          </cell>
          <cell r="E664" t="str">
            <v>5Pat e Cestas Basicas</v>
          </cell>
          <cell r="F664" t="str">
            <v>3TOTAL VICOF</v>
          </cell>
          <cell r="G664">
            <v>150491.01</v>
          </cell>
          <cell r="H664">
            <v>155521.32</v>
          </cell>
          <cell r="I664">
            <v>154171.79999999999</v>
          </cell>
        </row>
        <row r="665">
          <cell r="A665" t="str">
            <v>1Resultado Gerencial</v>
          </cell>
          <cell r="B665" t="str">
            <v>2Total Despesas Administrativas</v>
          </cell>
          <cell r="C665" t="str">
            <v>3Custos com Pessoal</v>
          </cell>
          <cell r="D665" t="str">
            <v>4Beneficios Sociais</v>
          </cell>
          <cell r="E665" t="str">
            <v>5Pat e Cestas Basicas</v>
          </cell>
          <cell r="F665" t="str">
            <v>3TOTAL VICRI</v>
          </cell>
          <cell r="G665">
            <v>0</v>
          </cell>
          <cell r="H665">
            <v>0</v>
          </cell>
          <cell r="I665">
            <v>0</v>
          </cell>
        </row>
        <row r="666">
          <cell r="A666" t="str">
            <v>1Resultado Gerencial</v>
          </cell>
          <cell r="B666" t="str">
            <v>2Total Despesas Administrativas</v>
          </cell>
          <cell r="C666" t="str">
            <v>3Custos com Pessoal</v>
          </cell>
          <cell r="D666" t="str">
            <v>4Beneficios Sociais</v>
          </cell>
          <cell r="E666" t="str">
            <v>5Pat e Cestas Basicas</v>
          </cell>
          <cell r="F666" t="str">
            <v>3TOTAL VIFCO</v>
          </cell>
          <cell r="G666">
            <v>0</v>
          </cell>
          <cell r="H666">
            <v>0</v>
          </cell>
          <cell r="I666">
            <v>0</v>
          </cell>
        </row>
        <row r="667">
          <cell r="A667" t="str">
            <v>1Resultado Gerencial</v>
          </cell>
          <cell r="B667" t="str">
            <v>2Total Despesas Administrativas</v>
          </cell>
          <cell r="C667" t="str">
            <v>3Custos com Pessoal</v>
          </cell>
          <cell r="D667" t="str">
            <v>4Beneficios Sociais</v>
          </cell>
          <cell r="E667" t="str">
            <v>5Pat e Cestas Basicas</v>
          </cell>
          <cell r="F667" t="str">
            <v>3TOTAL VIFIC</v>
          </cell>
          <cell r="G667">
            <v>5271.42</v>
          </cell>
          <cell r="H667">
            <v>4860.28</v>
          </cell>
          <cell r="I667">
            <v>8745.84</v>
          </cell>
        </row>
        <row r="668">
          <cell r="A668" t="str">
            <v>1Resultado Gerencial</v>
          </cell>
          <cell r="B668" t="str">
            <v>2Total Despesas Administrativas</v>
          </cell>
          <cell r="C668" t="str">
            <v>3Custos com Pessoal</v>
          </cell>
          <cell r="D668" t="str">
            <v>4Beneficios Sociais</v>
          </cell>
          <cell r="E668" t="str">
            <v>5Pat e Cestas Basicas</v>
          </cell>
          <cell r="F668" t="str">
            <v>3TOTAL VIPEF</v>
          </cell>
          <cell r="G668">
            <v>46411.56</v>
          </cell>
          <cell r="H668">
            <v>47986.47</v>
          </cell>
          <cell r="I668">
            <v>44982.85</v>
          </cell>
        </row>
        <row r="669">
          <cell r="A669" t="str">
            <v>1Resultado Gerencial</v>
          </cell>
          <cell r="B669" t="str">
            <v>2Total Despesas Administrativas</v>
          </cell>
          <cell r="C669" t="str">
            <v>3Custos com Pessoal</v>
          </cell>
          <cell r="D669" t="str">
            <v>4Beneficios Sociais</v>
          </cell>
          <cell r="E669" t="str">
            <v>5Pat e Cestas Basicas</v>
          </cell>
          <cell r="F669" t="str">
            <v>3TOTAL VIPEX</v>
          </cell>
          <cell r="G669">
            <v>28236.67</v>
          </cell>
          <cell r="H669">
            <v>31570.720000000001</v>
          </cell>
          <cell r="I669">
            <v>29074.49</v>
          </cell>
        </row>
        <row r="670">
          <cell r="A670" t="str">
            <v>1Resultado Gerencial</v>
          </cell>
          <cell r="B670" t="str">
            <v>2Total Despesas Administrativas</v>
          </cell>
          <cell r="C670" t="str">
            <v>3Custos com Pessoal</v>
          </cell>
          <cell r="D670" t="str">
            <v>4Beneficios Sociais</v>
          </cell>
          <cell r="E670" t="str">
            <v>5Pat e Cestas Basicas</v>
          </cell>
          <cell r="F670" t="str">
            <v>3TOTAL VIPIN</v>
          </cell>
          <cell r="G670">
            <v>8868.51</v>
          </cell>
          <cell r="H670">
            <v>17570.72</v>
          </cell>
          <cell r="I670">
            <v>9720.35</v>
          </cell>
        </row>
        <row r="671">
          <cell r="A671" t="str">
            <v>1Resultado Gerencial</v>
          </cell>
          <cell r="B671" t="str">
            <v>2Total Despesas Administrativas</v>
          </cell>
          <cell r="C671" t="str">
            <v>3Custos com Pessoal</v>
          </cell>
          <cell r="D671" t="str">
            <v>4Beneficios Sociais</v>
          </cell>
          <cell r="E671" t="str">
            <v>5Pat e Cestas Basicas</v>
          </cell>
          <cell r="F671" t="str">
            <v>3TOTAL VIPRA</v>
          </cell>
          <cell r="G671">
            <v>981689.73</v>
          </cell>
          <cell r="H671">
            <v>1034633.45</v>
          </cell>
          <cell r="I671">
            <v>1028827.91</v>
          </cell>
        </row>
        <row r="672">
          <cell r="A672" t="str">
            <v>1Resultado Gerencial</v>
          </cell>
          <cell r="B672" t="str">
            <v>2Total Despesas Administrativas</v>
          </cell>
          <cell r="C672" t="str">
            <v>3Custos com Pessoal</v>
          </cell>
          <cell r="D672" t="str">
            <v>4Beneficios Sociais</v>
          </cell>
          <cell r="E672" t="str">
            <v>5Pat e Cestas Basicas</v>
          </cell>
          <cell r="F672" t="str">
            <v>3TOTAL VIREA</v>
          </cell>
          <cell r="G672">
            <v>285864.82</v>
          </cell>
          <cell r="H672">
            <v>291474.21999999997</v>
          </cell>
          <cell r="I672">
            <v>288927.52</v>
          </cell>
        </row>
        <row r="673">
          <cell r="A673" t="str">
            <v>1Resultado Gerencial</v>
          </cell>
          <cell r="B673" t="str">
            <v>2Total Despesas Administrativas</v>
          </cell>
          <cell r="C673" t="str">
            <v>3Custos com Pessoal</v>
          </cell>
          <cell r="D673" t="str">
            <v>4Beneficios Sociais</v>
          </cell>
          <cell r="E673" t="str">
            <v>5Pat e Cestas Basicas</v>
          </cell>
          <cell r="F673" t="str">
            <v>3TOTAL VISUE</v>
          </cell>
          <cell r="G673">
            <v>1065.99</v>
          </cell>
          <cell r="H673">
            <v>1079.6500000000001</v>
          </cell>
          <cell r="I673">
            <v>1118.8599999999999</v>
          </cell>
        </row>
        <row r="674">
          <cell r="A674" t="str">
            <v>1Resultado Gerencial</v>
          </cell>
          <cell r="B674" t="str">
            <v>2Total Despesas Administrativas</v>
          </cell>
          <cell r="C674" t="str">
            <v>3Custos com Pessoal</v>
          </cell>
          <cell r="D674" t="str">
            <v>4Beneficios Sociais</v>
          </cell>
          <cell r="E674" t="str">
            <v>5Pat e Cestas Basicas</v>
          </cell>
          <cell r="F674" t="str">
            <v>3TOTAL VITEC</v>
          </cell>
          <cell r="G674">
            <v>84571.35</v>
          </cell>
          <cell r="H674">
            <v>85227.41</v>
          </cell>
          <cell r="I674">
            <v>93508.22</v>
          </cell>
        </row>
        <row r="675">
          <cell r="A675" t="str">
            <v>1Resultado Gerencial</v>
          </cell>
          <cell r="B675" t="str">
            <v>2Total Despesas Administrativas</v>
          </cell>
          <cell r="C675" t="str">
            <v>3Custos com Pessoal</v>
          </cell>
          <cell r="D675" t="str">
            <v>4Beneficios Sociais</v>
          </cell>
          <cell r="E675" t="str">
            <v>5Pat e Cestas Basicas</v>
          </cell>
          <cell r="F675" t="str">
            <v>3TOTAL VITES</v>
          </cell>
          <cell r="G675">
            <v>609499.35</v>
          </cell>
          <cell r="H675">
            <v>673007.09</v>
          </cell>
          <cell r="I675">
            <v>631488.35</v>
          </cell>
        </row>
        <row r="676">
          <cell r="A676" t="str">
            <v>1Resultado Gerencial</v>
          </cell>
          <cell r="B676" t="str">
            <v>2Total Despesas Administrativas</v>
          </cell>
          <cell r="C676" t="str">
            <v>3Custos com Pessoal</v>
          </cell>
          <cell r="D676" t="str">
            <v>4Beneficios Sociais</v>
          </cell>
          <cell r="E676" t="str">
            <v>5Pat e Cestas Basicas</v>
          </cell>
          <cell r="F676" t="str">
            <v>3TOTAL VIVEM1</v>
          </cell>
          <cell r="G676">
            <v>293791.87</v>
          </cell>
          <cell r="H676">
            <v>312515.31</v>
          </cell>
          <cell r="I676">
            <v>304492.90000000002</v>
          </cell>
        </row>
        <row r="677">
          <cell r="A677" t="str">
            <v>1Resultado Gerencial</v>
          </cell>
          <cell r="B677" t="str">
            <v>2Total Despesas Administrativas</v>
          </cell>
          <cell r="C677" t="str">
            <v>3Custos com Pessoal</v>
          </cell>
          <cell r="D677" t="str">
            <v>4Beneficios Sociais</v>
          </cell>
          <cell r="E677" t="str">
            <v>5Pat e Cestas Basicas</v>
          </cell>
          <cell r="F677" t="str">
            <v>3TOTAL VIVEM2</v>
          </cell>
          <cell r="G677">
            <v>22379.82</v>
          </cell>
          <cell r="H677">
            <v>26722.58</v>
          </cell>
          <cell r="I677">
            <v>22343.17</v>
          </cell>
        </row>
        <row r="678">
          <cell r="A678" t="str">
            <v>1Resultado Gerencial</v>
          </cell>
          <cell r="B678" t="str">
            <v>2Total Despesas Administrativas</v>
          </cell>
          <cell r="C678" t="str">
            <v>3Custos com Pessoal</v>
          </cell>
          <cell r="D678" t="str">
            <v>4Beneficios Sociais</v>
          </cell>
          <cell r="E678" t="str">
            <v>5Pat e Cestas Basicas</v>
          </cell>
          <cell r="F678" t="str">
            <v>3TOTAL A RATEAR</v>
          </cell>
          <cell r="G678">
            <v>4378.67</v>
          </cell>
          <cell r="H678">
            <v>0</v>
          </cell>
          <cell r="I678">
            <v>12261.94</v>
          </cell>
        </row>
        <row r="679">
          <cell r="A679" t="str">
            <v>1Resultado Gerencial</v>
          </cell>
          <cell r="B679" t="str">
            <v>2Total Despesas Administrativas</v>
          </cell>
          <cell r="C679" t="str">
            <v>3Custos com Pessoal</v>
          </cell>
          <cell r="D679" t="str">
            <v>4Beneficios Sociais</v>
          </cell>
          <cell r="E679" t="str">
            <v>5Seguro Saude AP e VG</v>
          </cell>
          <cell r="F679" t="str">
            <v>3TOTAL BVIDA</v>
          </cell>
          <cell r="G679">
            <v>43413.47</v>
          </cell>
          <cell r="H679">
            <v>49553.08</v>
          </cell>
          <cell r="I679">
            <v>42508.52</v>
          </cell>
        </row>
        <row r="680">
          <cell r="A680" t="str">
            <v>1Resultado Gerencial</v>
          </cell>
          <cell r="B680" t="str">
            <v>2Total Despesas Administrativas</v>
          </cell>
          <cell r="C680" t="str">
            <v>3Custos com Pessoal</v>
          </cell>
          <cell r="D680" t="str">
            <v>4Beneficios Sociais</v>
          </cell>
          <cell r="E680" t="str">
            <v>5Seguro Saude AP e VG</v>
          </cell>
          <cell r="F680" t="str">
            <v>3TOTAL CODAM</v>
          </cell>
          <cell r="G680">
            <v>549.63</v>
          </cell>
          <cell r="H680">
            <v>7881.16</v>
          </cell>
          <cell r="I680">
            <v>-10405.19</v>
          </cell>
        </row>
        <row r="681">
          <cell r="A681" t="str">
            <v>1Resultado Gerencial</v>
          </cell>
          <cell r="B681" t="str">
            <v>2Total Despesas Administrativas</v>
          </cell>
          <cell r="C681" t="str">
            <v>3Custos com Pessoal</v>
          </cell>
          <cell r="D681" t="str">
            <v>4Beneficios Sociais</v>
          </cell>
          <cell r="E681" t="str">
            <v>5Seguro Saude AP e VG</v>
          </cell>
          <cell r="F681" t="str">
            <v>3TOTAL PRESI</v>
          </cell>
          <cell r="G681">
            <v>4397.88</v>
          </cell>
          <cell r="H681">
            <v>5246.02</v>
          </cell>
          <cell r="I681">
            <v>2741.68</v>
          </cell>
        </row>
        <row r="682">
          <cell r="A682" t="str">
            <v>1Resultado Gerencial</v>
          </cell>
          <cell r="B682" t="str">
            <v>2Total Despesas Administrativas</v>
          </cell>
          <cell r="C682" t="str">
            <v>3Custos com Pessoal</v>
          </cell>
          <cell r="D682" t="str">
            <v>4Beneficios Sociais</v>
          </cell>
          <cell r="E682" t="str">
            <v>5Seguro Saude AP e VG</v>
          </cell>
          <cell r="F682" t="str">
            <v>3TOTAL VICEP</v>
          </cell>
          <cell r="G682">
            <v>184441.60000000001</v>
          </cell>
          <cell r="H682">
            <v>195243.25</v>
          </cell>
          <cell r="I682">
            <v>181771.59</v>
          </cell>
        </row>
        <row r="683">
          <cell r="A683" t="str">
            <v>1Resultado Gerencial</v>
          </cell>
          <cell r="B683" t="str">
            <v>2Total Despesas Administrativas</v>
          </cell>
          <cell r="C683" t="str">
            <v>3Custos com Pessoal</v>
          </cell>
          <cell r="D683" t="str">
            <v>4Beneficios Sociais</v>
          </cell>
          <cell r="E683" t="str">
            <v>5Seguro Saude AP e VG</v>
          </cell>
          <cell r="F683" t="str">
            <v>3TOTAL VICOF</v>
          </cell>
          <cell r="G683">
            <v>54558.14</v>
          </cell>
          <cell r="H683">
            <v>56683.87</v>
          </cell>
          <cell r="I683">
            <v>53964.44</v>
          </cell>
        </row>
        <row r="684">
          <cell r="A684" t="str">
            <v>1Resultado Gerencial</v>
          </cell>
          <cell r="B684" t="str">
            <v>2Total Despesas Administrativas</v>
          </cell>
          <cell r="C684" t="str">
            <v>3Custos com Pessoal</v>
          </cell>
          <cell r="D684" t="str">
            <v>4Beneficios Sociais</v>
          </cell>
          <cell r="E684" t="str">
            <v>5Seguro Saude AP e VG</v>
          </cell>
          <cell r="F684" t="str">
            <v>3TOTAL VICRI</v>
          </cell>
          <cell r="G684">
            <v>0</v>
          </cell>
          <cell r="H684">
            <v>0</v>
          </cell>
          <cell r="I684">
            <v>0</v>
          </cell>
        </row>
        <row r="685">
          <cell r="A685" t="str">
            <v>1Resultado Gerencial</v>
          </cell>
          <cell r="B685" t="str">
            <v>2Total Despesas Administrativas</v>
          </cell>
          <cell r="C685" t="str">
            <v>3Custos com Pessoal</v>
          </cell>
          <cell r="D685" t="str">
            <v>4Beneficios Sociais</v>
          </cell>
          <cell r="E685" t="str">
            <v>5Seguro Saude AP e VG</v>
          </cell>
          <cell r="F685" t="str">
            <v>3TOTAL VIFCO</v>
          </cell>
          <cell r="G685">
            <v>0</v>
          </cell>
          <cell r="H685">
            <v>0</v>
          </cell>
          <cell r="I685">
            <v>0</v>
          </cell>
        </row>
        <row r="686">
          <cell r="A686" t="str">
            <v>1Resultado Gerencial</v>
          </cell>
          <cell r="B686" t="str">
            <v>2Total Despesas Administrativas</v>
          </cell>
          <cell r="C686" t="str">
            <v>3Custos com Pessoal</v>
          </cell>
          <cell r="D686" t="str">
            <v>4Beneficios Sociais</v>
          </cell>
          <cell r="E686" t="str">
            <v>5Seguro Saude AP e VG</v>
          </cell>
          <cell r="F686" t="str">
            <v>3TOTAL VIFIC</v>
          </cell>
          <cell r="G686">
            <v>1592.76</v>
          </cell>
          <cell r="H686">
            <v>51</v>
          </cell>
          <cell r="I686">
            <v>1781.17</v>
          </cell>
        </row>
        <row r="687">
          <cell r="A687" t="str">
            <v>1Resultado Gerencial</v>
          </cell>
          <cell r="B687" t="str">
            <v>2Total Despesas Administrativas</v>
          </cell>
          <cell r="C687" t="str">
            <v>3Custos com Pessoal</v>
          </cell>
          <cell r="D687" t="str">
            <v>4Beneficios Sociais</v>
          </cell>
          <cell r="E687" t="str">
            <v>5Seguro Saude AP e VG</v>
          </cell>
          <cell r="F687" t="str">
            <v>3TOTAL VIPEF</v>
          </cell>
          <cell r="G687">
            <v>10253.719999999999</v>
          </cell>
          <cell r="H687">
            <v>14891.64</v>
          </cell>
          <cell r="I687">
            <v>14954.14</v>
          </cell>
        </row>
        <row r="688">
          <cell r="A688" t="str">
            <v>1Resultado Gerencial</v>
          </cell>
          <cell r="B688" t="str">
            <v>2Total Despesas Administrativas</v>
          </cell>
          <cell r="C688" t="str">
            <v>3Custos com Pessoal</v>
          </cell>
          <cell r="D688" t="str">
            <v>4Beneficios Sociais</v>
          </cell>
          <cell r="E688" t="str">
            <v>5Seguro Saude AP e VG</v>
          </cell>
          <cell r="F688" t="str">
            <v>3TOTAL VIPEX</v>
          </cell>
          <cell r="G688">
            <v>6896.6</v>
          </cell>
          <cell r="H688">
            <v>6824.92</v>
          </cell>
          <cell r="I688">
            <v>7092.89</v>
          </cell>
        </row>
        <row r="689">
          <cell r="A689" t="str">
            <v>1Resultado Gerencial</v>
          </cell>
          <cell r="B689" t="str">
            <v>2Total Despesas Administrativas</v>
          </cell>
          <cell r="C689" t="str">
            <v>3Custos com Pessoal</v>
          </cell>
          <cell r="D689" t="str">
            <v>4Beneficios Sociais</v>
          </cell>
          <cell r="E689" t="str">
            <v>5Seguro Saude AP e VG</v>
          </cell>
          <cell r="F689" t="str">
            <v>3TOTAL VIPIN</v>
          </cell>
          <cell r="G689">
            <v>-204757.41</v>
          </cell>
          <cell r="H689">
            <v>15467.41</v>
          </cell>
          <cell r="I689">
            <v>16049</v>
          </cell>
        </row>
        <row r="690">
          <cell r="A690" t="str">
            <v>1Resultado Gerencial</v>
          </cell>
          <cell r="B690" t="str">
            <v>2Total Despesas Administrativas</v>
          </cell>
          <cell r="C690" t="str">
            <v>3Custos com Pessoal</v>
          </cell>
          <cell r="D690" t="str">
            <v>4Beneficios Sociais</v>
          </cell>
          <cell r="E690" t="str">
            <v>5Seguro Saude AP e VG</v>
          </cell>
          <cell r="F690" t="str">
            <v>3TOTAL VIPRA</v>
          </cell>
          <cell r="G690">
            <v>540244.86</v>
          </cell>
          <cell r="H690">
            <v>539542.93999999994</v>
          </cell>
          <cell r="I690">
            <v>542200.44999999995</v>
          </cell>
        </row>
        <row r="691">
          <cell r="A691" t="str">
            <v>1Resultado Gerencial</v>
          </cell>
          <cell r="B691" t="str">
            <v>2Total Despesas Administrativas</v>
          </cell>
          <cell r="C691" t="str">
            <v>3Custos com Pessoal</v>
          </cell>
          <cell r="D691" t="str">
            <v>4Beneficios Sociais</v>
          </cell>
          <cell r="E691" t="str">
            <v>5Seguro Saude AP e VG</v>
          </cell>
          <cell r="F691" t="str">
            <v>3TOTAL VIREA</v>
          </cell>
          <cell r="G691">
            <v>89944.74</v>
          </cell>
          <cell r="H691">
            <v>101971.87</v>
          </cell>
          <cell r="I691">
            <v>95952.95</v>
          </cell>
        </row>
        <row r="692">
          <cell r="A692" t="str">
            <v>1Resultado Gerencial</v>
          </cell>
          <cell r="B692" t="str">
            <v>2Total Despesas Administrativas</v>
          </cell>
          <cell r="C692" t="str">
            <v>3Custos com Pessoal</v>
          </cell>
          <cell r="D692" t="str">
            <v>4Beneficios Sociais</v>
          </cell>
          <cell r="E692" t="str">
            <v>5Seguro Saude AP e VG</v>
          </cell>
          <cell r="F692" t="str">
            <v>3TOTAL VISUE</v>
          </cell>
          <cell r="G692">
            <v>81.89</v>
          </cell>
          <cell r="H692">
            <v>245.9</v>
          </cell>
          <cell r="I692">
            <v>173.03</v>
          </cell>
        </row>
        <row r="693">
          <cell r="A693" t="str">
            <v>1Resultado Gerencial</v>
          </cell>
          <cell r="B693" t="str">
            <v>2Total Despesas Administrativas</v>
          </cell>
          <cell r="C693" t="str">
            <v>3Custos com Pessoal</v>
          </cell>
          <cell r="D693" t="str">
            <v>4Beneficios Sociais</v>
          </cell>
          <cell r="E693" t="str">
            <v>5Seguro Saude AP e VG</v>
          </cell>
          <cell r="F693" t="str">
            <v>3TOTAL VITEC</v>
          </cell>
          <cell r="G693">
            <v>39708.06</v>
          </cell>
          <cell r="H693">
            <v>55409.85</v>
          </cell>
          <cell r="I693">
            <v>43971.06</v>
          </cell>
        </row>
        <row r="694">
          <cell r="A694" t="str">
            <v>1Resultado Gerencial</v>
          </cell>
          <cell r="B694" t="str">
            <v>2Total Despesas Administrativas</v>
          </cell>
          <cell r="C694" t="str">
            <v>3Custos com Pessoal</v>
          </cell>
          <cell r="D694" t="str">
            <v>4Beneficios Sociais</v>
          </cell>
          <cell r="E694" t="str">
            <v>5Seguro Saude AP e VG</v>
          </cell>
          <cell r="F694" t="str">
            <v>3TOTAL VITES</v>
          </cell>
          <cell r="G694">
            <v>218525.87</v>
          </cell>
          <cell r="H694">
            <v>226606.04</v>
          </cell>
          <cell r="I694">
            <v>219338.35</v>
          </cell>
        </row>
        <row r="695">
          <cell r="A695" t="str">
            <v>1Resultado Gerencial</v>
          </cell>
          <cell r="B695" t="str">
            <v>2Total Despesas Administrativas</v>
          </cell>
          <cell r="C695" t="str">
            <v>3Custos com Pessoal</v>
          </cell>
          <cell r="D695" t="str">
            <v>4Beneficios Sociais</v>
          </cell>
          <cell r="E695" t="str">
            <v>5Seguro Saude AP e VG</v>
          </cell>
          <cell r="F695" t="str">
            <v>3TOTAL BUELIM</v>
          </cell>
          <cell r="G695">
            <v>-899178.69</v>
          </cell>
          <cell r="H695">
            <v>-1011245.08</v>
          </cell>
          <cell r="I695">
            <v>-909142.85</v>
          </cell>
        </row>
        <row r="696">
          <cell r="A696" t="str">
            <v>1Resultado Gerencial</v>
          </cell>
          <cell r="B696" t="str">
            <v>2Total Despesas Administrativas</v>
          </cell>
          <cell r="C696" t="str">
            <v>3Custos com Pessoal</v>
          </cell>
          <cell r="D696" t="str">
            <v>4Beneficios Sociais</v>
          </cell>
          <cell r="E696" t="str">
            <v>5Seguro Saude AP e VG</v>
          </cell>
          <cell r="F696" t="str">
            <v>3TOTAL VIVEM1</v>
          </cell>
          <cell r="G696">
            <v>118021.1</v>
          </cell>
          <cell r="H696">
            <v>123067.8</v>
          </cell>
          <cell r="I696">
            <v>116526.96</v>
          </cell>
        </row>
        <row r="697">
          <cell r="A697" t="str">
            <v>1Resultado Gerencial</v>
          </cell>
          <cell r="B697" t="str">
            <v>2Total Despesas Administrativas</v>
          </cell>
          <cell r="C697" t="str">
            <v>3Custos com Pessoal</v>
          </cell>
          <cell r="D697" t="str">
            <v>4Beneficios Sociais</v>
          </cell>
          <cell r="E697" t="str">
            <v>5Seguro Saude AP e VG</v>
          </cell>
          <cell r="F697" t="str">
            <v>3TOTAL VIVEM2</v>
          </cell>
          <cell r="G697">
            <v>5371.66</v>
          </cell>
          <cell r="H697">
            <v>5717.1</v>
          </cell>
          <cell r="I697">
            <v>5177.7299999999996</v>
          </cell>
        </row>
        <row r="698">
          <cell r="A698" t="str">
            <v>1Resultado Gerencial</v>
          </cell>
          <cell r="B698" t="str">
            <v>2Total Despesas Administrativas</v>
          </cell>
          <cell r="C698" t="str">
            <v>3Custos com Pessoal</v>
          </cell>
          <cell r="D698" t="str">
            <v>4Beneficios Sociais</v>
          </cell>
          <cell r="E698" t="str">
            <v>5Seguro Saude AP e VG</v>
          </cell>
          <cell r="F698" t="str">
            <v>3TOTAL A RATEAR</v>
          </cell>
          <cell r="G698">
            <v>-79.59</v>
          </cell>
          <cell r="H698">
            <v>0</v>
          </cell>
          <cell r="I698">
            <v>-350.25</v>
          </cell>
        </row>
        <row r="699">
          <cell r="A699" t="str">
            <v>1Resultado Gerencial</v>
          </cell>
          <cell r="B699" t="str">
            <v>2Total Despesas Administrativas</v>
          </cell>
          <cell r="C699" t="str">
            <v>3Custos com Pessoal</v>
          </cell>
          <cell r="D699" t="str">
            <v>4Beneficios Sociais</v>
          </cell>
          <cell r="E699" t="str">
            <v>5Auxilio Creche e Baba</v>
          </cell>
          <cell r="F699" t="str">
            <v>3TOTAL BVIDA</v>
          </cell>
          <cell r="G699">
            <v>7644.17</v>
          </cell>
          <cell r="H699">
            <v>8547.5300000000007</v>
          </cell>
          <cell r="I699">
            <v>9396.99</v>
          </cell>
        </row>
        <row r="700">
          <cell r="A700" t="str">
            <v>1Resultado Gerencial</v>
          </cell>
          <cell r="B700" t="str">
            <v>2Total Despesas Administrativas</v>
          </cell>
          <cell r="C700" t="str">
            <v>3Custos com Pessoal</v>
          </cell>
          <cell r="D700" t="str">
            <v>4Beneficios Sociais</v>
          </cell>
          <cell r="E700" t="str">
            <v>5Auxilio Creche e Baba</v>
          </cell>
          <cell r="F700" t="str">
            <v>3TOTAL CODAM</v>
          </cell>
          <cell r="G700">
            <v>0</v>
          </cell>
          <cell r="H700">
            <v>0</v>
          </cell>
          <cell r="I700">
            <v>0</v>
          </cell>
        </row>
        <row r="701">
          <cell r="A701" t="str">
            <v>1Resultado Gerencial</v>
          </cell>
          <cell r="B701" t="str">
            <v>2Total Despesas Administrativas</v>
          </cell>
          <cell r="C701" t="str">
            <v>3Custos com Pessoal</v>
          </cell>
          <cell r="D701" t="str">
            <v>4Beneficios Sociais</v>
          </cell>
          <cell r="E701" t="str">
            <v>5Auxilio Creche e Baba</v>
          </cell>
          <cell r="F701" t="str">
            <v>3TOTAL PRESI</v>
          </cell>
          <cell r="G701">
            <v>0</v>
          </cell>
          <cell r="H701">
            <v>0</v>
          </cell>
          <cell r="I701">
            <v>0</v>
          </cell>
        </row>
        <row r="702">
          <cell r="A702" t="str">
            <v>1Resultado Gerencial</v>
          </cell>
          <cell r="B702" t="str">
            <v>2Total Despesas Administrativas</v>
          </cell>
          <cell r="C702" t="str">
            <v>3Custos com Pessoal</v>
          </cell>
          <cell r="D702" t="str">
            <v>4Beneficios Sociais</v>
          </cell>
          <cell r="E702" t="str">
            <v>5Auxilio Creche e Baba</v>
          </cell>
          <cell r="F702" t="str">
            <v>3TOTAL VICEP</v>
          </cell>
          <cell r="G702">
            <v>32596.93</v>
          </cell>
          <cell r="H702">
            <v>35802.080000000002</v>
          </cell>
          <cell r="I702">
            <v>38920.94</v>
          </cell>
        </row>
        <row r="703">
          <cell r="A703" t="str">
            <v>1Resultado Gerencial</v>
          </cell>
          <cell r="B703" t="str">
            <v>2Total Despesas Administrativas</v>
          </cell>
          <cell r="C703" t="str">
            <v>3Custos com Pessoal</v>
          </cell>
          <cell r="D703" t="str">
            <v>4Beneficios Sociais</v>
          </cell>
          <cell r="E703" t="str">
            <v>5Auxilio Creche e Baba</v>
          </cell>
          <cell r="F703" t="str">
            <v>3TOTAL VICOF</v>
          </cell>
          <cell r="G703">
            <v>8142.98</v>
          </cell>
          <cell r="H703">
            <v>9743.35</v>
          </cell>
          <cell r="I703">
            <v>9212.34</v>
          </cell>
        </row>
        <row r="704">
          <cell r="A704" t="str">
            <v>1Resultado Gerencial</v>
          </cell>
          <cell r="B704" t="str">
            <v>2Total Despesas Administrativas</v>
          </cell>
          <cell r="C704" t="str">
            <v>3Custos com Pessoal</v>
          </cell>
          <cell r="D704" t="str">
            <v>4Beneficios Sociais</v>
          </cell>
          <cell r="E704" t="str">
            <v>5Auxilio Creche e Baba</v>
          </cell>
          <cell r="F704" t="str">
            <v>3TOTAL VICRI</v>
          </cell>
          <cell r="G704">
            <v>0</v>
          </cell>
          <cell r="H704">
            <v>0</v>
          </cell>
          <cell r="I704">
            <v>0</v>
          </cell>
        </row>
        <row r="705">
          <cell r="A705" t="str">
            <v>1Resultado Gerencial</v>
          </cell>
          <cell r="B705" t="str">
            <v>2Total Despesas Administrativas</v>
          </cell>
          <cell r="C705" t="str">
            <v>3Custos com Pessoal</v>
          </cell>
          <cell r="D705" t="str">
            <v>4Beneficios Sociais</v>
          </cell>
          <cell r="E705" t="str">
            <v>5Auxilio Creche e Baba</v>
          </cell>
          <cell r="F705" t="str">
            <v>3TOTAL VIFCO</v>
          </cell>
          <cell r="G705">
            <v>0</v>
          </cell>
          <cell r="H705">
            <v>0</v>
          </cell>
          <cell r="I705">
            <v>0</v>
          </cell>
        </row>
        <row r="706">
          <cell r="A706" t="str">
            <v>1Resultado Gerencial</v>
          </cell>
          <cell r="B706" t="str">
            <v>2Total Despesas Administrativas</v>
          </cell>
          <cell r="C706" t="str">
            <v>3Custos com Pessoal</v>
          </cell>
          <cell r="D706" t="str">
            <v>4Beneficios Sociais</v>
          </cell>
          <cell r="E706" t="str">
            <v>5Auxilio Creche e Baba</v>
          </cell>
          <cell r="F706" t="str">
            <v>3TOTAL VIFIC</v>
          </cell>
          <cell r="G706">
            <v>0</v>
          </cell>
          <cell r="H706">
            <v>0</v>
          </cell>
          <cell r="I706">
            <v>680</v>
          </cell>
        </row>
        <row r="707">
          <cell r="A707" t="str">
            <v>1Resultado Gerencial</v>
          </cell>
          <cell r="B707" t="str">
            <v>2Total Despesas Administrativas</v>
          </cell>
          <cell r="C707" t="str">
            <v>3Custos com Pessoal</v>
          </cell>
          <cell r="D707" t="str">
            <v>4Beneficios Sociais</v>
          </cell>
          <cell r="E707" t="str">
            <v>5Auxilio Creche e Baba</v>
          </cell>
          <cell r="F707" t="str">
            <v>3TOTAL VIPEF</v>
          </cell>
          <cell r="G707">
            <v>3910</v>
          </cell>
          <cell r="H707">
            <v>3079.65</v>
          </cell>
          <cell r="I707">
            <v>3022</v>
          </cell>
        </row>
        <row r="708">
          <cell r="A708" t="str">
            <v>1Resultado Gerencial</v>
          </cell>
          <cell r="B708" t="str">
            <v>2Total Despesas Administrativas</v>
          </cell>
          <cell r="C708" t="str">
            <v>3Custos com Pessoal</v>
          </cell>
          <cell r="D708" t="str">
            <v>4Beneficios Sociais</v>
          </cell>
          <cell r="E708" t="str">
            <v>5Auxilio Creche e Baba</v>
          </cell>
          <cell r="F708" t="str">
            <v>3TOTAL VIPEX</v>
          </cell>
          <cell r="G708">
            <v>1855</v>
          </cell>
          <cell r="H708">
            <v>2396.0300000000002</v>
          </cell>
          <cell r="I708">
            <v>1829.5</v>
          </cell>
        </row>
        <row r="709">
          <cell r="A709" t="str">
            <v>1Resultado Gerencial</v>
          </cell>
          <cell r="B709" t="str">
            <v>2Total Despesas Administrativas</v>
          </cell>
          <cell r="C709" t="str">
            <v>3Custos com Pessoal</v>
          </cell>
          <cell r="D709" t="str">
            <v>4Beneficios Sociais</v>
          </cell>
          <cell r="E709" t="str">
            <v>5Auxilio Creche e Baba</v>
          </cell>
          <cell r="F709" t="str">
            <v>3TOTAL VIPIN</v>
          </cell>
          <cell r="G709">
            <v>840</v>
          </cell>
          <cell r="H709">
            <v>693</v>
          </cell>
          <cell r="I709">
            <v>510</v>
          </cell>
        </row>
        <row r="710">
          <cell r="A710" t="str">
            <v>1Resultado Gerencial</v>
          </cell>
          <cell r="B710" t="str">
            <v>2Total Despesas Administrativas</v>
          </cell>
          <cell r="C710" t="str">
            <v>3Custos com Pessoal</v>
          </cell>
          <cell r="D710" t="str">
            <v>4Beneficios Sociais</v>
          </cell>
          <cell r="E710" t="str">
            <v>5Auxilio Creche e Baba</v>
          </cell>
          <cell r="F710" t="str">
            <v>3TOTAL VIPRA</v>
          </cell>
          <cell r="G710">
            <v>74693.259999999995</v>
          </cell>
          <cell r="H710">
            <v>84912.49</v>
          </cell>
          <cell r="I710">
            <v>79204.34</v>
          </cell>
        </row>
        <row r="711">
          <cell r="A711" t="str">
            <v>1Resultado Gerencial</v>
          </cell>
          <cell r="B711" t="str">
            <v>2Total Despesas Administrativas</v>
          </cell>
          <cell r="C711" t="str">
            <v>3Custos com Pessoal</v>
          </cell>
          <cell r="D711" t="str">
            <v>4Beneficios Sociais</v>
          </cell>
          <cell r="E711" t="str">
            <v>5Auxilio Creche e Baba</v>
          </cell>
          <cell r="F711" t="str">
            <v>3TOTAL VIREA</v>
          </cell>
          <cell r="G711">
            <v>15063.33</v>
          </cell>
          <cell r="H711">
            <v>17167.689999999999</v>
          </cell>
          <cell r="I711">
            <v>15738.71</v>
          </cell>
        </row>
        <row r="712">
          <cell r="A712" t="str">
            <v>1Resultado Gerencial</v>
          </cell>
          <cell r="B712" t="str">
            <v>2Total Despesas Administrativas</v>
          </cell>
          <cell r="C712" t="str">
            <v>3Custos com Pessoal</v>
          </cell>
          <cell r="D712" t="str">
            <v>4Beneficios Sociais</v>
          </cell>
          <cell r="E712" t="str">
            <v>5Auxilio Creche e Baba</v>
          </cell>
          <cell r="F712" t="str">
            <v>3TOTAL VITEC</v>
          </cell>
          <cell r="G712">
            <v>5481.65</v>
          </cell>
          <cell r="H712">
            <v>5664.33</v>
          </cell>
          <cell r="I712">
            <v>6061.67</v>
          </cell>
        </row>
        <row r="713">
          <cell r="A713" t="str">
            <v>1Resultado Gerencial</v>
          </cell>
          <cell r="B713" t="str">
            <v>2Total Despesas Administrativas</v>
          </cell>
          <cell r="C713" t="str">
            <v>3Custos com Pessoal</v>
          </cell>
          <cell r="D713" t="str">
            <v>4Beneficios Sociais</v>
          </cell>
          <cell r="E713" t="str">
            <v>5Auxilio Creche e Baba</v>
          </cell>
          <cell r="F713" t="str">
            <v>3TOTAL VITES</v>
          </cell>
          <cell r="G713">
            <v>46207.44</v>
          </cell>
          <cell r="H713">
            <v>54198.9</v>
          </cell>
          <cell r="I713">
            <v>44993.67</v>
          </cell>
        </row>
        <row r="714">
          <cell r="A714" t="str">
            <v>1Resultado Gerencial</v>
          </cell>
          <cell r="B714" t="str">
            <v>2Total Despesas Administrativas</v>
          </cell>
          <cell r="C714" t="str">
            <v>3Custos com Pessoal</v>
          </cell>
          <cell r="D714" t="str">
            <v>4Beneficios Sociais</v>
          </cell>
          <cell r="E714" t="str">
            <v>5Auxilio Creche e Baba</v>
          </cell>
          <cell r="F714" t="str">
            <v>3TOTAL VIVEM1</v>
          </cell>
          <cell r="G714">
            <v>21628.15</v>
          </cell>
          <cell r="H714">
            <v>24429.8</v>
          </cell>
          <cell r="I714">
            <v>17734.93</v>
          </cell>
        </row>
        <row r="715">
          <cell r="A715" t="str">
            <v>1Resultado Gerencial</v>
          </cell>
          <cell r="B715" t="str">
            <v>2Total Despesas Administrativas</v>
          </cell>
          <cell r="C715" t="str">
            <v>3Custos com Pessoal</v>
          </cell>
          <cell r="D715" t="str">
            <v>4Beneficios Sociais</v>
          </cell>
          <cell r="E715" t="str">
            <v>5Auxilio Creche e Baba</v>
          </cell>
          <cell r="F715" t="str">
            <v>3TOTAL VIVEM2</v>
          </cell>
          <cell r="G715">
            <v>505</v>
          </cell>
          <cell r="H715">
            <v>0</v>
          </cell>
          <cell r="I715">
            <v>845</v>
          </cell>
        </row>
        <row r="716">
          <cell r="A716" t="str">
            <v>1Resultado Gerencial</v>
          </cell>
          <cell r="B716" t="str">
            <v>2Total Despesas Administrativas</v>
          </cell>
          <cell r="C716" t="str">
            <v>3Custos com Pessoal</v>
          </cell>
          <cell r="D716" t="str">
            <v>4Beneficios Sociais</v>
          </cell>
          <cell r="E716" t="str">
            <v>5Auxilio Creche e Baba</v>
          </cell>
          <cell r="F716" t="str">
            <v>3TOTAL A RATEAR</v>
          </cell>
          <cell r="G716">
            <v>0</v>
          </cell>
          <cell r="H716">
            <v>0</v>
          </cell>
          <cell r="I716">
            <v>0</v>
          </cell>
        </row>
        <row r="717">
          <cell r="A717" t="str">
            <v>1Resultado Gerencial</v>
          </cell>
          <cell r="B717" t="str">
            <v>2Total Despesas Administrativas</v>
          </cell>
          <cell r="C717" t="str">
            <v>3Custos com Pessoal</v>
          </cell>
          <cell r="D717" t="str">
            <v>4Total de Remuneracao</v>
          </cell>
          <cell r="E717" t="str">
            <v>5Aviso Previo</v>
          </cell>
          <cell r="F717" t="str">
            <v>3TOTAL BVIDA</v>
          </cell>
          <cell r="G717">
            <v>2878.53</v>
          </cell>
          <cell r="H717">
            <v>4843.68</v>
          </cell>
          <cell r="I717">
            <v>11639.69</v>
          </cell>
        </row>
        <row r="718">
          <cell r="A718" t="str">
            <v>1Resultado Gerencial</v>
          </cell>
          <cell r="B718" t="str">
            <v>2Total Despesas Administrativas</v>
          </cell>
          <cell r="C718" t="str">
            <v>3Custos com Pessoal</v>
          </cell>
          <cell r="D718" t="str">
            <v>4Total de Remuneracao</v>
          </cell>
          <cell r="E718" t="str">
            <v>5Aviso Previo</v>
          </cell>
          <cell r="F718" t="str">
            <v>3TOTAL CODAM</v>
          </cell>
          <cell r="G718">
            <v>0</v>
          </cell>
          <cell r="H718">
            <v>230.87</v>
          </cell>
          <cell r="I718">
            <v>0</v>
          </cell>
        </row>
        <row r="719">
          <cell r="A719" t="str">
            <v>1Resultado Gerencial</v>
          </cell>
          <cell r="B719" t="str">
            <v>2Total Despesas Administrativas</v>
          </cell>
          <cell r="C719" t="str">
            <v>3Custos com Pessoal</v>
          </cell>
          <cell r="D719" t="str">
            <v>4Total de Remuneracao</v>
          </cell>
          <cell r="E719" t="str">
            <v>5Aviso Previo</v>
          </cell>
          <cell r="F719" t="str">
            <v>3TOTAL PRESI</v>
          </cell>
          <cell r="G719">
            <v>0</v>
          </cell>
          <cell r="H719">
            <v>-86.19</v>
          </cell>
          <cell r="I719">
            <v>0</v>
          </cell>
        </row>
        <row r="720">
          <cell r="A720" t="str">
            <v>1Resultado Gerencial</v>
          </cell>
          <cell r="B720" t="str">
            <v>2Total Despesas Administrativas</v>
          </cell>
          <cell r="C720" t="str">
            <v>3Custos com Pessoal</v>
          </cell>
          <cell r="D720" t="str">
            <v>4Total de Remuneracao</v>
          </cell>
          <cell r="E720" t="str">
            <v>5Aviso Previo</v>
          </cell>
          <cell r="F720" t="str">
            <v>3TOTAL VICEP</v>
          </cell>
          <cell r="G720">
            <v>5017.82</v>
          </cell>
          <cell r="H720">
            <v>24077.13</v>
          </cell>
          <cell r="I720">
            <v>8541.19</v>
          </cell>
        </row>
        <row r="721">
          <cell r="A721" t="str">
            <v>1Resultado Gerencial</v>
          </cell>
          <cell r="B721" t="str">
            <v>2Total Despesas Administrativas</v>
          </cell>
          <cell r="C721" t="str">
            <v>3Custos com Pessoal</v>
          </cell>
          <cell r="D721" t="str">
            <v>4Total de Remuneracao</v>
          </cell>
          <cell r="E721" t="str">
            <v>5Aviso Previo</v>
          </cell>
          <cell r="F721" t="str">
            <v>3TOTAL VICOF</v>
          </cell>
          <cell r="G721">
            <v>3042.03</v>
          </cell>
          <cell r="H721">
            <v>4572.2700000000004</v>
          </cell>
          <cell r="I721">
            <v>0</v>
          </cell>
        </row>
        <row r="722">
          <cell r="A722" t="str">
            <v>1Resultado Gerencial</v>
          </cell>
          <cell r="B722" t="str">
            <v>2Total Despesas Administrativas</v>
          </cell>
          <cell r="C722" t="str">
            <v>3Custos com Pessoal</v>
          </cell>
          <cell r="D722" t="str">
            <v>4Total de Remuneracao</v>
          </cell>
          <cell r="E722" t="str">
            <v>5Aviso Previo</v>
          </cell>
          <cell r="F722" t="str">
            <v>3TOTAL VICRI</v>
          </cell>
          <cell r="G722">
            <v>0</v>
          </cell>
          <cell r="H722">
            <v>0</v>
          </cell>
          <cell r="I722">
            <v>0</v>
          </cell>
        </row>
        <row r="723">
          <cell r="A723" t="str">
            <v>1Resultado Gerencial</v>
          </cell>
          <cell r="B723" t="str">
            <v>2Total Despesas Administrativas</v>
          </cell>
          <cell r="C723" t="str">
            <v>3Custos com Pessoal</v>
          </cell>
          <cell r="D723" t="str">
            <v>4Total de Remuneracao</v>
          </cell>
          <cell r="E723" t="str">
            <v>5Aviso Previo</v>
          </cell>
          <cell r="F723" t="str">
            <v>3TOTAL VIFIC</v>
          </cell>
          <cell r="G723">
            <v>0</v>
          </cell>
          <cell r="H723">
            <v>261.24</v>
          </cell>
          <cell r="I723">
            <v>0</v>
          </cell>
        </row>
        <row r="724">
          <cell r="A724" t="str">
            <v>1Resultado Gerencial</v>
          </cell>
          <cell r="B724" t="str">
            <v>2Total Despesas Administrativas</v>
          </cell>
          <cell r="C724" t="str">
            <v>3Custos com Pessoal</v>
          </cell>
          <cell r="D724" t="str">
            <v>4Total de Remuneracao</v>
          </cell>
          <cell r="E724" t="str">
            <v>5Aviso Previo</v>
          </cell>
          <cell r="F724" t="str">
            <v>3TOTAL VIPEF</v>
          </cell>
          <cell r="G724">
            <v>2706.48</v>
          </cell>
          <cell r="H724">
            <v>1937.52</v>
          </cell>
          <cell r="I724">
            <v>10643.52</v>
          </cell>
        </row>
        <row r="725">
          <cell r="A725" t="str">
            <v>1Resultado Gerencial</v>
          </cell>
          <cell r="B725" t="str">
            <v>2Total Despesas Administrativas</v>
          </cell>
          <cell r="C725" t="str">
            <v>3Custos com Pessoal</v>
          </cell>
          <cell r="D725" t="str">
            <v>4Total de Remuneracao</v>
          </cell>
          <cell r="E725" t="str">
            <v>5Aviso Previo</v>
          </cell>
          <cell r="F725" t="str">
            <v>3TOTAL VIPEX</v>
          </cell>
          <cell r="G725">
            <v>8611.2000000000007</v>
          </cell>
          <cell r="H725">
            <v>1848.94</v>
          </cell>
          <cell r="I725">
            <v>0</v>
          </cell>
        </row>
        <row r="726">
          <cell r="A726" t="str">
            <v>1Resultado Gerencial</v>
          </cell>
          <cell r="B726" t="str">
            <v>2Total Despesas Administrativas</v>
          </cell>
          <cell r="C726" t="str">
            <v>3Custos com Pessoal</v>
          </cell>
          <cell r="D726" t="str">
            <v>4Total de Remuneracao</v>
          </cell>
          <cell r="E726" t="str">
            <v>5Aviso Previo</v>
          </cell>
          <cell r="F726" t="str">
            <v>3TOTAL VIPIN</v>
          </cell>
          <cell r="G726">
            <v>0</v>
          </cell>
          <cell r="H726">
            <v>779.75</v>
          </cell>
          <cell r="I726">
            <v>0</v>
          </cell>
        </row>
        <row r="727">
          <cell r="A727" t="str">
            <v>1Resultado Gerencial</v>
          </cell>
          <cell r="B727" t="str">
            <v>2Total Despesas Administrativas</v>
          </cell>
          <cell r="C727" t="str">
            <v>3Custos com Pessoal</v>
          </cell>
          <cell r="D727" t="str">
            <v>4Total de Remuneracao</v>
          </cell>
          <cell r="E727" t="str">
            <v>5Aviso Previo</v>
          </cell>
          <cell r="F727" t="str">
            <v>3TOTAL VIPRA</v>
          </cell>
          <cell r="G727">
            <v>34629.72</v>
          </cell>
          <cell r="H727">
            <v>29600.95</v>
          </cell>
          <cell r="I727">
            <v>10474.75</v>
          </cell>
        </row>
        <row r="728">
          <cell r="A728" t="str">
            <v>1Resultado Gerencial</v>
          </cell>
          <cell r="B728" t="str">
            <v>2Total Despesas Administrativas</v>
          </cell>
          <cell r="C728" t="str">
            <v>3Custos com Pessoal</v>
          </cell>
          <cell r="D728" t="str">
            <v>4Total de Remuneracao</v>
          </cell>
          <cell r="E728" t="str">
            <v>5Aviso Previo</v>
          </cell>
          <cell r="F728" t="str">
            <v>3TOTAL VIREA</v>
          </cell>
          <cell r="G728">
            <v>358.03</v>
          </cell>
          <cell r="H728">
            <v>4564.1099999999997</v>
          </cell>
          <cell r="I728">
            <v>6411.63</v>
          </cell>
        </row>
        <row r="729">
          <cell r="A729" t="str">
            <v>1Resultado Gerencial</v>
          </cell>
          <cell r="B729" t="str">
            <v>2Total Despesas Administrativas</v>
          </cell>
          <cell r="C729" t="str">
            <v>3Custos com Pessoal</v>
          </cell>
          <cell r="D729" t="str">
            <v>4Total de Remuneracao</v>
          </cell>
          <cell r="E729" t="str">
            <v>5Aviso Previo</v>
          </cell>
          <cell r="F729" t="str">
            <v>3TOTAL VISUE</v>
          </cell>
          <cell r="G729">
            <v>0</v>
          </cell>
          <cell r="H729">
            <v>36.619999999999997</v>
          </cell>
          <cell r="I729">
            <v>0</v>
          </cell>
        </row>
        <row r="730">
          <cell r="A730" t="str">
            <v>1Resultado Gerencial</v>
          </cell>
          <cell r="B730" t="str">
            <v>2Total Despesas Administrativas</v>
          </cell>
          <cell r="C730" t="str">
            <v>3Custos com Pessoal</v>
          </cell>
          <cell r="D730" t="str">
            <v>4Total de Remuneracao</v>
          </cell>
          <cell r="E730" t="str">
            <v>5Aviso Previo</v>
          </cell>
          <cell r="F730" t="str">
            <v>3TOTAL VITEC</v>
          </cell>
          <cell r="G730">
            <v>5913.1</v>
          </cell>
          <cell r="H730">
            <v>3653.58</v>
          </cell>
          <cell r="I730">
            <v>0</v>
          </cell>
        </row>
        <row r="731">
          <cell r="A731" t="str">
            <v>1Resultado Gerencial</v>
          </cell>
          <cell r="B731" t="str">
            <v>2Total Despesas Administrativas</v>
          </cell>
          <cell r="C731" t="str">
            <v>3Custos com Pessoal</v>
          </cell>
          <cell r="D731" t="str">
            <v>4Total de Remuneracao</v>
          </cell>
          <cell r="E731" t="str">
            <v>5Aviso Previo</v>
          </cell>
          <cell r="F731" t="str">
            <v>3TOTAL VITES</v>
          </cell>
          <cell r="G731">
            <v>17461.150000000001</v>
          </cell>
          <cell r="H731">
            <v>13922.62</v>
          </cell>
          <cell r="I731">
            <v>8406.69</v>
          </cell>
        </row>
        <row r="732">
          <cell r="A732" t="str">
            <v>1Resultado Gerencial</v>
          </cell>
          <cell r="B732" t="str">
            <v>2Total Despesas Administrativas</v>
          </cell>
          <cell r="C732" t="str">
            <v>3Custos com Pessoal</v>
          </cell>
          <cell r="D732" t="str">
            <v>4Total de Remuneracao</v>
          </cell>
          <cell r="E732" t="str">
            <v>5Aviso Previo</v>
          </cell>
          <cell r="F732" t="str">
            <v>3TOTAL VIVEM1</v>
          </cell>
          <cell r="G732">
            <v>10276.36</v>
          </cell>
          <cell r="H732">
            <v>7840.74</v>
          </cell>
          <cell r="I732">
            <v>9715.16</v>
          </cell>
        </row>
        <row r="733">
          <cell r="A733" t="str">
            <v>1Resultado Gerencial</v>
          </cell>
          <cell r="B733" t="str">
            <v>2Total Despesas Administrativas</v>
          </cell>
          <cell r="C733" t="str">
            <v>3Custos com Pessoal</v>
          </cell>
          <cell r="D733" t="str">
            <v>4Total de Remuneracao</v>
          </cell>
          <cell r="E733" t="str">
            <v>5Aviso Previo</v>
          </cell>
          <cell r="F733" t="str">
            <v>3TOTAL VIVEM2</v>
          </cell>
          <cell r="G733">
            <v>0</v>
          </cell>
          <cell r="H733">
            <v>-128.54</v>
          </cell>
          <cell r="I733">
            <v>0</v>
          </cell>
        </row>
        <row r="734">
          <cell r="A734" t="str">
            <v>1Resultado Gerencial</v>
          </cell>
          <cell r="B734" t="str">
            <v>2Total Despesas Administrativas</v>
          </cell>
          <cell r="C734" t="str">
            <v>3Custos com Pessoal</v>
          </cell>
          <cell r="D734" t="str">
            <v>4Total de Remuneracao</v>
          </cell>
          <cell r="E734" t="str">
            <v>5Ferias e Abono</v>
          </cell>
          <cell r="F734" t="str">
            <v>3TOTAL BVIDA</v>
          </cell>
          <cell r="G734">
            <v>-15414.99</v>
          </cell>
          <cell r="H734">
            <v>24440.68</v>
          </cell>
          <cell r="I734">
            <v>9089.9599999999991</v>
          </cell>
        </row>
        <row r="735">
          <cell r="A735" t="str">
            <v>1Resultado Gerencial</v>
          </cell>
          <cell r="B735" t="str">
            <v>2Total Despesas Administrativas</v>
          </cell>
          <cell r="C735" t="str">
            <v>3Custos com Pessoal</v>
          </cell>
          <cell r="D735" t="str">
            <v>4Total de Remuneracao</v>
          </cell>
          <cell r="E735" t="str">
            <v>5Ferias e Abono</v>
          </cell>
          <cell r="F735" t="str">
            <v>3TOTAL CODAM</v>
          </cell>
          <cell r="G735">
            <v>1318.96</v>
          </cell>
          <cell r="H735">
            <v>1489.43</v>
          </cell>
          <cell r="I735">
            <v>1980.22</v>
          </cell>
        </row>
        <row r="736">
          <cell r="A736" t="str">
            <v>1Resultado Gerencial</v>
          </cell>
          <cell r="B736" t="str">
            <v>2Total Despesas Administrativas</v>
          </cell>
          <cell r="C736" t="str">
            <v>3Custos com Pessoal</v>
          </cell>
          <cell r="D736" t="str">
            <v>4Total de Remuneracao</v>
          </cell>
          <cell r="E736" t="str">
            <v>5Ferias e Abono</v>
          </cell>
          <cell r="F736" t="str">
            <v>3TOTAL PRESI</v>
          </cell>
          <cell r="G736">
            <v>10970.32</v>
          </cell>
          <cell r="H736">
            <v>2685.75</v>
          </cell>
          <cell r="I736">
            <v>11110.36</v>
          </cell>
        </row>
        <row r="737">
          <cell r="A737" t="str">
            <v>1Resultado Gerencial</v>
          </cell>
          <cell r="B737" t="str">
            <v>2Total Despesas Administrativas</v>
          </cell>
          <cell r="C737" t="str">
            <v>3Custos com Pessoal</v>
          </cell>
          <cell r="D737" t="str">
            <v>4Total de Remuneracao</v>
          </cell>
          <cell r="E737" t="str">
            <v>5Ferias e Abono</v>
          </cell>
          <cell r="F737" t="str">
            <v>3TOTAL VICEP</v>
          </cell>
          <cell r="G737">
            <v>-89001.75</v>
          </cell>
          <cell r="H737">
            <v>151050.32</v>
          </cell>
          <cell r="I737">
            <v>97556.94</v>
          </cell>
        </row>
        <row r="738">
          <cell r="A738" t="str">
            <v>1Resultado Gerencial</v>
          </cell>
          <cell r="B738" t="str">
            <v>2Total Despesas Administrativas</v>
          </cell>
          <cell r="C738" t="str">
            <v>3Custos com Pessoal</v>
          </cell>
          <cell r="D738" t="str">
            <v>4Total de Remuneracao</v>
          </cell>
          <cell r="E738" t="str">
            <v>5Ferias e Abono</v>
          </cell>
          <cell r="F738" t="str">
            <v>3TOTAL VICOF</v>
          </cell>
          <cell r="G738">
            <v>-694.73</v>
          </cell>
          <cell r="H738">
            <v>31183.919999999998</v>
          </cell>
          <cell r="I738">
            <v>29137.71</v>
          </cell>
        </row>
        <row r="739">
          <cell r="A739" t="str">
            <v>1Resultado Gerencial</v>
          </cell>
          <cell r="B739" t="str">
            <v>2Total Despesas Administrativas</v>
          </cell>
          <cell r="C739" t="str">
            <v>3Custos com Pessoal</v>
          </cell>
          <cell r="D739" t="str">
            <v>4Total de Remuneracao</v>
          </cell>
          <cell r="E739" t="str">
            <v>5Ferias e Abono</v>
          </cell>
          <cell r="F739" t="str">
            <v>3TOTAL VICRI</v>
          </cell>
          <cell r="G739">
            <v>0</v>
          </cell>
          <cell r="H739">
            <v>0</v>
          </cell>
          <cell r="I739">
            <v>0</v>
          </cell>
        </row>
        <row r="740">
          <cell r="A740" t="str">
            <v>1Resultado Gerencial</v>
          </cell>
          <cell r="B740" t="str">
            <v>2Total Despesas Administrativas</v>
          </cell>
          <cell r="C740" t="str">
            <v>3Custos com Pessoal</v>
          </cell>
          <cell r="D740" t="str">
            <v>4Total de Remuneracao</v>
          </cell>
          <cell r="E740" t="str">
            <v>5Ferias e Abono</v>
          </cell>
          <cell r="F740" t="str">
            <v>3TOTAL VIFCO</v>
          </cell>
          <cell r="G740">
            <v>0</v>
          </cell>
          <cell r="H740">
            <v>0</v>
          </cell>
          <cell r="I740">
            <v>0</v>
          </cell>
        </row>
        <row r="741">
          <cell r="A741" t="str">
            <v>1Resultado Gerencial</v>
          </cell>
          <cell r="B741" t="str">
            <v>2Total Despesas Administrativas</v>
          </cell>
          <cell r="C741" t="str">
            <v>3Custos com Pessoal</v>
          </cell>
          <cell r="D741" t="str">
            <v>4Total de Remuneracao</v>
          </cell>
          <cell r="E741" t="str">
            <v>5Ferias e Abono</v>
          </cell>
          <cell r="F741" t="str">
            <v>3TOTAL VIFIC</v>
          </cell>
          <cell r="G741">
            <v>-21623.599999999999</v>
          </cell>
          <cell r="H741">
            <v>1754.3</v>
          </cell>
          <cell r="I741">
            <v>6643.21</v>
          </cell>
        </row>
        <row r="742">
          <cell r="A742" t="str">
            <v>1Resultado Gerencial</v>
          </cell>
          <cell r="B742" t="str">
            <v>2Total Despesas Administrativas</v>
          </cell>
          <cell r="C742" t="str">
            <v>3Custos com Pessoal</v>
          </cell>
          <cell r="D742" t="str">
            <v>4Total de Remuneracao</v>
          </cell>
          <cell r="E742" t="str">
            <v>5Ferias e Abono</v>
          </cell>
          <cell r="F742" t="str">
            <v>3TOTAL VIPEF</v>
          </cell>
          <cell r="G742">
            <v>-30147.78</v>
          </cell>
          <cell r="H742">
            <v>17192.939999999999</v>
          </cell>
          <cell r="I742">
            <v>13774.71</v>
          </cell>
        </row>
        <row r="743">
          <cell r="A743" t="str">
            <v>1Resultado Gerencial</v>
          </cell>
          <cell r="B743" t="str">
            <v>2Total Despesas Administrativas</v>
          </cell>
          <cell r="C743" t="str">
            <v>3Custos com Pessoal</v>
          </cell>
          <cell r="D743" t="str">
            <v>4Total de Remuneracao</v>
          </cell>
          <cell r="E743" t="str">
            <v>5Ferias e Abono</v>
          </cell>
          <cell r="F743" t="str">
            <v>3TOTAL VIPEX</v>
          </cell>
          <cell r="G743">
            <v>-24465.040000000001</v>
          </cell>
          <cell r="H743">
            <v>16241.18</v>
          </cell>
          <cell r="I743">
            <v>7051.92</v>
          </cell>
        </row>
        <row r="744">
          <cell r="A744" t="str">
            <v>1Resultado Gerencial</v>
          </cell>
          <cell r="B744" t="str">
            <v>2Total Despesas Administrativas</v>
          </cell>
          <cell r="C744" t="str">
            <v>3Custos com Pessoal</v>
          </cell>
          <cell r="D744" t="str">
            <v>4Total de Remuneracao</v>
          </cell>
          <cell r="E744" t="str">
            <v>5Ferias e Abono</v>
          </cell>
          <cell r="F744" t="str">
            <v>3TOTAL VIPIN</v>
          </cell>
          <cell r="G744">
            <v>19689.23</v>
          </cell>
          <cell r="H744">
            <v>13584.01</v>
          </cell>
          <cell r="I744">
            <v>25316.5</v>
          </cell>
        </row>
        <row r="745">
          <cell r="A745" t="str">
            <v>1Resultado Gerencial</v>
          </cell>
          <cell r="B745" t="str">
            <v>2Total Despesas Administrativas</v>
          </cell>
          <cell r="C745" t="str">
            <v>3Custos com Pessoal</v>
          </cell>
          <cell r="D745" t="str">
            <v>4Total de Remuneracao</v>
          </cell>
          <cell r="E745" t="str">
            <v>5Ferias e Abono</v>
          </cell>
          <cell r="F745" t="str">
            <v>3TOTAL VIPRA</v>
          </cell>
          <cell r="G745">
            <v>22795.8</v>
          </cell>
          <cell r="H745">
            <v>161552.38</v>
          </cell>
          <cell r="I745">
            <v>88470.23</v>
          </cell>
        </row>
        <row r="746">
          <cell r="A746" t="str">
            <v>1Resultado Gerencial</v>
          </cell>
          <cell r="B746" t="str">
            <v>2Total Despesas Administrativas</v>
          </cell>
          <cell r="C746" t="str">
            <v>3Custos com Pessoal</v>
          </cell>
          <cell r="D746" t="str">
            <v>4Total de Remuneracao</v>
          </cell>
          <cell r="E746" t="str">
            <v>5Ferias e Abono</v>
          </cell>
          <cell r="F746" t="str">
            <v>3TOTAL VIREA</v>
          </cell>
          <cell r="G746">
            <v>-67262.94</v>
          </cell>
          <cell r="H746">
            <v>50617.36</v>
          </cell>
          <cell r="I746">
            <v>16918.88</v>
          </cell>
        </row>
        <row r="747">
          <cell r="A747" t="str">
            <v>1Resultado Gerencial</v>
          </cell>
          <cell r="B747" t="str">
            <v>2Total Despesas Administrativas</v>
          </cell>
          <cell r="C747" t="str">
            <v>3Custos com Pessoal</v>
          </cell>
          <cell r="D747" t="str">
            <v>4Total de Remuneracao</v>
          </cell>
          <cell r="E747" t="str">
            <v>5Ferias e Abono</v>
          </cell>
          <cell r="F747" t="str">
            <v>3TOTAL VISUE</v>
          </cell>
          <cell r="G747">
            <v>384.16</v>
          </cell>
          <cell r="H747">
            <v>172.44</v>
          </cell>
          <cell r="I747">
            <v>383.88</v>
          </cell>
        </row>
        <row r="748">
          <cell r="A748" t="str">
            <v>1Resultado Gerencial</v>
          </cell>
          <cell r="B748" t="str">
            <v>2Total Despesas Administrativas</v>
          </cell>
          <cell r="C748" t="str">
            <v>3Custos com Pessoal</v>
          </cell>
          <cell r="D748" t="str">
            <v>4Total de Remuneracao</v>
          </cell>
          <cell r="E748" t="str">
            <v>5Ferias e Abono</v>
          </cell>
          <cell r="F748" t="str">
            <v>3TOTAL VITEC</v>
          </cell>
          <cell r="G748">
            <v>-22823.81</v>
          </cell>
          <cell r="H748">
            <v>34109.35</v>
          </cell>
          <cell r="I748">
            <v>18487.259999999998</v>
          </cell>
        </row>
        <row r="749">
          <cell r="A749" t="str">
            <v>1Resultado Gerencial</v>
          </cell>
          <cell r="B749" t="str">
            <v>2Total Despesas Administrativas</v>
          </cell>
          <cell r="C749" t="str">
            <v>3Custos com Pessoal</v>
          </cell>
          <cell r="D749" t="str">
            <v>4Total de Remuneracao</v>
          </cell>
          <cell r="E749" t="str">
            <v>5Ferias e Abono</v>
          </cell>
          <cell r="F749" t="str">
            <v>3TOTAL VITES</v>
          </cell>
          <cell r="G749">
            <v>-191800.36</v>
          </cell>
          <cell r="H749">
            <v>155911.79999999999</v>
          </cell>
          <cell r="I749">
            <v>22167.89</v>
          </cell>
        </row>
        <row r="750">
          <cell r="A750" t="str">
            <v>1Resultado Gerencial</v>
          </cell>
          <cell r="B750" t="str">
            <v>2Total Despesas Administrativas</v>
          </cell>
          <cell r="C750" t="str">
            <v>3Custos com Pessoal</v>
          </cell>
          <cell r="D750" t="str">
            <v>4Total de Remuneracao</v>
          </cell>
          <cell r="E750" t="str">
            <v>5Ferias e Abono</v>
          </cell>
          <cell r="F750" t="str">
            <v>3TOTAL VIVEM1</v>
          </cell>
          <cell r="G750">
            <v>-182987.43</v>
          </cell>
          <cell r="H750">
            <v>131834.76999999999</v>
          </cell>
          <cell r="I750">
            <v>81132.53</v>
          </cell>
        </row>
        <row r="751">
          <cell r="A751" t="str">
            <v>1Resultado Gerencial</v>
          </cell>
          <cell r="B751" t="str">
            <v>2Total Despesas Administrativas</v>
          </cell>
          <cell r="C751" t="str">
            <v>3Custos com Pessoal</v>
          </cell>
          <cell r="D751" t="str">
            <v>4Total de Remuneracao</v>
          </cell>
          <cell r="E751" t="str">
            <v>5Ferias e Abono</v>
          </cell>
          <cell r="F751" t="str">
            <v>3TOTAL VIVEM2</v>
          </cell>
          <cell r="G751">
            <v>-838.53</v>
          </cell>
          <cell r="H751">
            <v>10997.48</v>
          </cell>
          <cell r="I751">
            <v>9971.56</v>
          </cell>
        </row>
        <row r="752">
          <cell r="A752" t="str">
            <v>1Resultado Gerencial</v>
          </cell>
          <cell r="B752" t="str">
            <v>2Total Despesas Administrativas</v>
          </cell>
          <cell r="C752" t="str">
            <v>3Custos com Pessoal</v>
          </cell>
          <cell r="D752" t="str">
            <v>4Total de Remuneracao</v>
          </cell>
          <cell r="E752" t="str">
            <v>5Ferias e Abono</v>
          </cell>
          <cell r="F752" t="str">
            <v>3TOTAL A RATEAR</v>
          </cell>
          <cell r="G752">
            <v>0</v>
          </cell>
          <cell r="H752">
            <v>0</v>
          </cell>
          <cell r="I752">
            <v>4820.8999999999996</v>
          </cell>
        </row>
        <row r="753">
          <cell r="A753" t="str">
            <v>1Resultado Gerencial</v>
          </cell>
          <cell r="B753" t="str">
            <v>2Total Despesas Administrativas</v>
          </cell>
          <cell r="C753" t="str">
            <v>3Custos com Pessoal</v>
          </cell>
          <cell r="D753" t="str">
            <v>4Total de Remuneracao</v>
          </cell>
          <cell r="E753" t="str">
            <v>5Salarios e Ordenados</v>
          </cell>
          <cell r="F753" t="str">
            <v>3TOTAL BVIDA</v>
          </cell>
          <cell r="G753">
            <v>411045.02</v>
          </cell>
          <cell r="H753">
            <v>410490.44</v>
          </cell>
          <cell r="I753">
            <v>410012.77</v>
          </cell>
        </row>
        <row r="754">
          <cell r="A754" t="str">
            <v>1Resultado Gerencial</v>
          </cell>
          <cell r="B754" t="str">
            <v>2Total Despesas Administrativas</v>
          </cell>
          <cell r="C754" t="str">
            <v>3Custos com Pessoal</v>
          </cell>
          <cell r="D754" t="str">
            <v>4Total de Remuneracao</v>
          </cell>
          <cell r="E754" t="str">
            <v>5Salarios e Ordenados</v>
          </cell>
          <cell r="F754" t="str">
            <v>3TOTAL CODAM</v>
          </cell>
          <cell r="G754">
            <v>18996.38</v>
          </cell>
          <cell r="H754">
            <v>19079.830000000002</v>
          </cell>
          <cell r="I754">
            <v>19013.63</v>
          </cell>
        </row>
        <row r="755">
          <cell r="A755" t="str">
            <v>1Resultado Gerencial</v>
          </cell>
          <cell r="B755" t="str">
            <v>2Total Despesas Administrativas</v>
          </cell>
          <cell r="C755" t="str">
            <v>3Custos com Pessoal</v>
          </cell>
          <cell r="D755" t="str">
            <v>4Total de Remuneracao</v>
          </cell>
          <cell r="E755" t="str">
            <v>5Salarios e Ordenados</v>
          </cell>
          <cell r="F755" t="str">
            <v>3TOTAL PRESI</v>
          </cell>
          <cell r="G755">
            <v>91296.74</v>
          </cell>
          <cell r="H755">
            <v>65333.25</v>
          </cell>
          <cell r="I755">
            <v>90639.58</v>
          </cell>
        </row>
        <row r="756">
          <cell r="A756" t="str">
            <v>1Resultado Gerencial</v>
          </cell>
          <cell r="B756" t="str">
            <v>2Total Despesas Administrativas</v>
          </cell>
          <cell r="C756" t="str">
            <v>3Custos com Pessoal</v>
          </cell>
          <cell r="D756" t="str">
            <v>4Total de Remuneracao</v>
          </cell>
          <cell r="E756" t="str">
            <v>5Salarios e Ordenados</v>
          </cell>
          <cell r="F756" t="str">
            <v>3TOTAL VICEP</v>
          </cell>
          <cell r="G756">
            <v>2010818.96</v>
          </cell>
          <cell r="H756">
            <v>2123977.0499999998</v>
          </cell>
          <cell r="I756">
            <v>2038572.68</v>
          </cell>
        </row>
        <row r="757">
          <cell r="A757" t="str">
            <v>1Resultado Gerencial</v>
          </cell>
          <cell r="B757" t="str">
            <v>2Total Despesas Administrativas</v>
          </cell>
          <cell r="C757" t="str">
            <v>3Custos com Pessoal</v>
          </cell>
          <cell r="D757" t="str">
            <v>4Total de Remuneracao</v>
          </cell>
          <cell r="E757" t="str">
            <v>5Salarios e Ordenados</v>
          </cell>
          <cell r="F757" t="str">
            <v>3TOTAL VICOF</v>
          </cell>
          <cell r="G757">
            <v>663832.73</v>
          </cell>
          <cell r="H757">
            <v>667304.68999999994</v>
          </cell>
          <cell r="I757">
            <v>659864.31999999995</v>
          </cell>
        </row>
        <row r="758">
          <cell r="A758" t="str">
            <v>1Resultado Gerencial</v>
          </cell>
          <cell r="B758" t="str">
            <v>2Total Despesas Administrativas</v>
          </cell>
          <cell r="C758" t="str">
            <v>3Custos com Pessoal</v>
          </cell>
          <cell r="D758" t="str">
            <v>4Total de Remuneracao</v>
          </cell>
          <cell r="E758" t="str">
            <v>5Salarios e Ordenados</v>
          </cell>
          <cell r="F758" t="str">
            <v>3TOTAL VICRI</v>
          </cell>
          <cell r="G758">
            <v>0</v>
          </cell>
          <cell r="H758">
            <v>0</v>
          </cell>
          <cell r="I758">
            <v>0</v>
          </cell>
        </row>
        <row r="759">
          <cell r="A759" t="str">
            <v>1Resultado Gerencial</v>
          </cell>
          <cell r="B759" t="str">
            <v>2Total Despesas Administrativas</v>
          </cell>
          <cell r="C759" t="str">
            <v>3Custos com Pessoal</v>
          </cell>
          <cell r="D759" t="str">
            <v>4Total de Remuneracao</v>
          </cell>
          <cell r="E759" t="str">
            <v>5Salarios e Ordenados</v>
          </cell>
          <cell r="F759" t="str">
            <v>3TOTAL VIFCO</v>
          </cell>
          <cell r="G759">
            <v>0</v>
          </cell>
          <cell r="H759">
            <v>0</v>
          </cell>
          <cell r="I759">
            <v>0</v>
          </cell>
        </row>
        <row r="760">
          <cell r="A760" t="str">
            <v>1Resultado Gerencial</v>
          </cell>
          <cell r="B760" t="str">
            <v>2Total Despesas Administrativas</v>
          </cell>
          <cell r="C760" t="str">
            <v>3Custos com Pessoal</v>
          </cell>
          <cell r="D760" t="str">
            <v>4Total de Remuneracao</v>
          </cell>
          <cell r="E760" t="str">
            <v>5Salarios e Ordenados</v>
          </cell>
          <cell r="F760" t="str">
            <v>3TOTAL VIFIC</v>
          </cell>
          <cell r="G760">
            <v>21206.13</v>
          </cell>
          <cell r="H760">
            <v>29574.67</v>
          </cell>
          <cell r="I760">
            <v>36320.910000000003</v>
          </cell>
        </row>
        <row r="761">
          <cell r="A761" t="str">
            <v>1Resultado Gerencial</v>
          </cell>
          <cell r="B761" t="str">
            <v>2Total Despesas Administrativas</v>
          </cell>
          <cell r="C761" t="str">
            <v>3Custos com Pessoal</v>
          </cell>
          <cell r="D761" t="str">
            <v>4Total de Remuneracao</v>
          </cell>
          <cell r="E761" t="str">
            <v>5Salarios e Ordenados</v>
          </cell>
          <cell r="F761" t="str">
            <v>3TOTAL VIPEF</v>
          </cell>
          <cell r="G761">
            <v>336549.97</v>
          </cell>
          <cell r="H761">
            <v>335289.55</v>
          </cell>
          <cell r="I761">
            <v>338397.95</v>
          </cell>
        </row>
        <row r="762">
          <cell r="A762" t="str">
            <v>1Resultado Gerencial</v>
          </cell>
          <cell r="B762" t="str">
            <v>2Total Despesas Administrativas</v>
          </cell>
          <cell r="C762" t="str">
            <v>3Custos com Pessoal</v>
          </cell>
          <cell r="D762" t="str">
            <v>4Total de Remuneracao</v>
          </cell>
          <cell r="E762" t="str">
            <v>5Salarios e Ordenados</v>
          </cell>
          <cell r="F762" t="str">
            <v>3TOTAL VIPEX</v>
          </cell>
          <cell r="G762">
            <v>245799.21</v>
          </cell>
          <cell r="H762">
            <v>255668.83</v>
          </cell>
          <cell r="I762">
            <v>241056.42</v>
          </cell>
        </row>
        <row r="763">
          <cell r="A763" t="str">
            <v>1Resultado Gerencial</v>
          </cell>
          <cell r="B763" t="str">
            <v>2Total Despesas Administrativas</v>
          </cell>
          <cell r="C763" t="str">
            <v>3Custos com Pessoal</v>
          </cell>
          <cell r="D763" t="str">
            <v>4Total de Remuneracao</v>
          </cell>
          <cell r="E763" t="str">
            <v>5Salarios e Ordenados</v>
          </cell>
          <cell r="F763" t="str">
            <v>3TOTAL VIPIN</v>
          </cell>
          <cell r="G763">
            <v>271272.96999999997</v>
          </cell>
          <cell r="H763">
            <v>280079.19</v>
          </cell>
          <cell r="I763">
            <v>255493.29</v>
          </cell>
        </row>
        <row r="764">
          <cell r="A764" t="str">
            <v>1Resultado Gerencial</v>
          </cell>
          <cell r="B764" t="str">
            <v>2Total Despesas Administrativas</v>
          </cell>
          <cell r="C764" t="str">
            <v>3Custos com Pessoal</v>
          </cell>
          <cell r="D764" t="str">
            <v>4Total de Remuneracao</v>
          </cell>
          <cell r="E764" t="str">
            <v>5Salarios e Ordenados</v>
          </cell>
          <cell r="F764" t="str">
            <v>3TOTAL VIPRA</v>
          </cell>
          <cell r="G764">
            <v>3131812.06</v>
          </cell>
          <cell r="H764">
            <v>3297041.11</v>
          </cell>
          <cell r="I764">
            <v>3134887.78</v>
          </cell>
        </row>
        <row r="765">
          <cell r="A765" t="str">
            <v>1Resultado Gerencial</v>
          </cell>
          <cell r="B765" t="str">
            <v>2Total Despesas Administrativas</v>
          </cell>
          <cell r="C765" t="str">
            <v>3Custos com Pessoal</v>
          </cell>
          <cell r="D765" t="str">
            <v>4Total de Remuneracao</v>
          </cell>
          <cell r="E765" t="str">
            <v>5Salarios e Ordenados</v>
          </cell>
          <cell r="F765" t="str">
            <v>3TOTAL VIREA</v>
          </cell>
          <cell r="G765">
            <v>885757.66</v>
          </cell>
          <cell r="H765">
            <v>929293.03</v>
          </cell>
          <cell r="I765">
            <v>881720.09</v>
          </cell>
        </row>
        <row r="766">
          <cell r="A766" t="str">
            <v>1Resultado Gerencial</v>
          </cell>
          <cell r="B766" t="str">
            <v>2Total Despesas Administrativas</v>
          </cell>
          <cell r="C766" t="str">
            <v>3Custos com Pessoal</v>
          </cell>
          <cell r="D766" t="str">
            <v>4Total de Remuneracao</v>
          </cell>
          <cell r="E766" t="str">
            <v>5Salarios e Ordenados</v>
          </cell>
          <cell r="F766" t="str">
            <v>3TOTAL VISUE</v>
          </cell>
          <cell r="G766">
            <v>3011.21</v>
          </cell>
          <cell r="H766">
            <v>3025.53</v>
          </cell>
          <cell r="I766">
            <v>3011.21</v>
          </cell>
        </row>
        <row r="767">
          <cell r="A767" t="str">
            <v>1Resultado Gerencial</v>
          </cell>
          <cell r="B767" t="str">
            <v>2Total Despesas Administrativas</v>
          </cell>
          <cell r="C767" t="str">
            <v>3Custos com Pessoal</v>
          </cell>
          <cell r="D767" t="str">
            <v>4Total de Remuneracao</v>
          </cell>
          <cell r="E767" t="str">
            <v>5Salarios e Ordenados</v>
          </cell>
          <cell r="F767" t="str">
            <v>3TOTAL VITEC</v>
          </cell>
          <cell r="G767">
            <v>489320.72</v>
          </cell>
          <cell r="H767">
            <v>483712.3</v>
          </cell>
          <cell r="I767">
            <v>493037.3</v>
          </cell>
        </row>
        <row r="768">
          <cell r="A768" t="str">
            <v>1Resultado Gerencial</v>
          </cell>
          <cell r="B768" t="str">
            <v>2Total Despesas Administrativas</v>
          </cell>
          <cell r="C768" t="str">
            <v>3Custos com Pessoal</v>
          </cell>
          <cell r="D768" t="str">
            <v>4Total de Remuneracao</v>
          </cell>
          <cell r="E768" t="str">
            <v>5Salarios e Ordenados</v>
          </cell>
          <cell r="F768" t="str">
            <v>3TOTAL VITES</v>
          </cell>
          <cell r="G768">
            <v>2913534.65</v>
          </cell>
          <cell r="H768">
            <v>2970576.85</v>
          </cell>
          <cell r="I768">
            <v>2904135.55</v>
          </cell>
        </row>
        <row r="769">
          <cell r="A769" t="str">
            <v>1Resultado Gerencial</v>
          </cell>
          <cell r="B769" t="str">
            <v>2Total Despesas Administrativas</v>
          </cell>
          <cell r="C769" t="str">
            <v>3Custos com Pessoal</v>
          </cell>
          <cell r="D769" t="str">
            <v>4Total de Remuneracao</v>
          </cell>
          <cell r="E769" t="str">
            <v>5Salarios e Ordenados</v>
          </cell>
          <cell r="F769" t="str">
            <v>3TOTAL VIVEM1</v>
          </cell>
          <cell r="G769">
            <v>1648298.13</v>
          </cell>
          <cell r="H769">
            <v>1676335.25</v>
          </cell>
          <cell r="I769">
            <v>1582122.91</v>
          </cell>
        </row>
        <row r="770">
          <cell r="A770" t="str">
            <v>1Resultado Gerencial</v>
          </cell>
          <cell r="B770" t="str">
            <v>2Total Despesas Administrativas</v>
          </cell>
          <cell r="C770" t="str">
            <v>3Custos com Pessoal</v>
          </cell>
          <cell r="D770" t="str">
            <v>4Total de Remuneracao</v>
          </cell>
          <cell r="E770" t="str">
            <v>5Salarios e Ordenados</v>
          </cell>
          <cell r="F770" t="str">
            <v>3TOTAL VIVEM2</v>
          </cell>
          <cell r="G770">
            <v>150925.76000000001</v>
          </cell>
          <cell r="H770">
            <v>153955.39000000001</v>
          </cell>
          <cell r="I770">
            <v>150038.81</v>
          </cell>
        </row>
        <row r="771">
          <cell r="A771" t="str">
            <v>1Resultado Gerencial</v>
          </cell>
          <cell r="B771" t="str">
            <v>2Total Despesas Administrativas</v>
          </cell>
          <cell r="C771" t="str">
            <v>3Custos com Pessoal</v>
          </cell>
          <cell r="D771" t="str">
            <v>4Total de Remuneracao</v>
          </cell>
          <cell r="E771" t="str">
            <v>5Salarios e Ordenados</v>
          </cell>
          <cell r="F771" t="str">
            <v>3TOTAL A RATEAR</v>
          </cell>
          <cell r="G771">
            <v>7353.7</v>
          </cell>
          <cell r="H771">
            <v>0</v>
          </cell>
          <cell r="I771">
            <v>2963.5</v>
          </cell>
        </row>
        <row r="772">
          <cell r="A772" t="str">
            <v>1Resultado Gerencial</v>
          </cell>
          <cell r="B772" t="str">
            <v>2Total Despesas Administrativas</v>
          </cell>
          <cell r="C772" t="str">
            <v>3Custos com Pessoal</v>
          </cell>
          <cell r="D772" t="str">
            <v>4Total de Remuneracao</v>
          </cell>
          <cell r="E772" t="str">
            <v>5Decimo Terceiro Salario</v>
          </cell>
          <cell r="F772" t="str">
            <v>3TOTAL BVIDA</v>
          </cell>
          <cell r="G772">
            <v>35667.81</v>
          </cell>
          <cell r="H772">
            <v>34318.68</v>
          </cell>
          <cell r="I772">
            <v>35987.06</v>
          </cell>
        </row>
        <row r="773">
          <cell r="A773" t="str">
            <v>1Resultado Gerencial</v>
          </cell>
          <cell r="B773" t="str">
            <v>2Total Despesas Administrativas</v>
          </cell>
          <cell r="C773" t="str">
            <v>3Custos com Pessoal</v>
          </cell>
          <cell r="D773" t="str">
            <v>4Total de Remuneracao</v>
          </cell>
          <cell r="E773" t="str">
            <v>5Decimo Terceiro Salario</v>
          </cell>
          <cell r="F773" t="str">
            <v>3TOTAL CODAM</v>
          </cell>
          <cell r="G773">
            <v>25627.88</v>
          </cell>
          <cell r="H773">
            <v>1607.38</v>
          </cell>
          <cell r="I773">
            <v>1648.69</v>
          </cell>
        </row>
        <row r="774">
          <cell r="A774" t="str">
            <v>1Resultado Gerencial</v>
          </cell>
          <cell r="B774" t="str">
            <v>2Total Despesas Administrativas</v>
          </cell>
          <cell r="C774" t="str">
            <v>3Custos com Pessoal</v>
          </cell>
          <cell r="D774" t="str">
            <v>4Total de Remuneracao</v>
          </cell>
          <cell r="E774" t="str">
            <v>5Decimo Terceiro Salario</v>
          </cell>
          <cell r="F774" t="str">
            <v>3TOTAL PRESI</v>
          </cell>
          <cell r="G774">
            <v>8236.14</v>
          </cell>
          <cell r="H774">
            <v>5488.83</v>
          </cell>
          <cell r="I774">
            <v>8271.58</v>
          </cell>
        </row>
        <row r="775">
          <cell r="A775" t="str">
            <v>1Resultado Gerencial</v>
          </cell>
          <cell r="B775" t="str">
            <v>2Total Despesas Administrativas</v>
          </cell>
          <cell r="C775" t="str">
            <v>3Custos com Pessoal</v>
          </cell>
          <cell r="D775" t="str">
            <v>4Total de Remuneracao</v>
          </cell>
          <cell r="E775" t="str">
            <v>5Decimo Terceiro Salario</v>
          </cell>
          <cell r="F775" t="str">
            <v>3TOTAL VICEP</v>
          </cell>
          <cell r="G775">
            <v>185211.35</v>
          </cell>
          <cell r="H775">
            <v>190637.83</v>
          </cell>
          <cell r="I775">
            <v>186353.36</v>
          </cell>
        </row>
        <row r="776">
          <cell r="A776" t="str">
            <v>1Resultado Gerencial</v>
          </cell>
          <cell r="B776" t="str">
            <v>2Total Despesas Administrativas</v>
          </cell>
          <cell r="C776" t="str">
            <v>3Custos com Pessoal</v>
          </cell>
          <cell r="D776" t="str">
            <v>4Total de Remuneracao</v>
          </cell>
          <cell r="E776" t="str">
            <v>5Decimo Terceiro Salario</v>
          </cell>
          <cell r="F776" t="str">
            <v>3TOTAL VICOF</v>
          </cell>
          <cell r="G776">
            <v>57404.44</v>
          </cell>
          <cell r="H776">
            <v>55909.919999999998</v>
          </cell>
          <cell r="I776">
            <v>58597.41</v>
          </cell>
        </row>
        <row r="777">
          <cell r="A777" t="str">
            <v>1Resultado Gerencial</v>
          </cell>
          <cell r="B777" t="str">
            <v>2Total Despesas Administrativas</v>
          </cell>
          <cell r="C777" t="str">
            <v>3Custos com Pessoal</v>
          </cell>
          <cell r="D777" t="str">
            <v>4Total de Remuneracao</v>
          </cell>
          <cell r="E777" t="str">
            <v>5Decimo Terceiro Salario</v>
          </cell>
          <cell r="F777" t="str">
            <v>3TOTAL VICRI</v>
          </cell>
          <cell r="G777">
            <v>0</v>
          </cell>
          <cell r="H777">
            <v>0</v>
          </cell>
          <cell r="I777">
            <v>0</v>
          </cell>
        </row>
        <row r="778">
          <cell r="A778" t="str">
            <v>1Resultado Gerencial</v>
          </cell>
          <cell r="B778" t="str">
            <v>2Total Despesas Administrativas</v>
          </cell>
          <cell r="C778" t="str">
            <v>3Custos com Pessoal</v>
          </cell>
          <cell r="D778" t="str">
            <v>4Total de Remuneracao</v>
          </cell>
          <cell r="E778" t="str">
            <v>5Decimo Terceiro Salario</v>
          </cell>
          <cell r="F778" t="str">
            <v>3TOTAL VIFCO</v>
          </cell>
          <cell r="G778">
            <v>0</v>
          </cell>
          <cell r="H778">
            <v>0</v>
          </cell>
          <cell r="I778">
            <v>0</v>
          </cell>
        </row>
        <row r="779">
          <cell r="A779" t="str">
            <v>1Resultado Gerencial</v>
          </cell>
          <cell r="B779" t="str">
            <v>2Total Despesas Administrativas</v>
          </cell>
          <cell r="C779" t="str">
            <v>3Custos com Pessoal</v>
          </cell>
          <cell r="D779" t="str">
            <v>4Total de Remuneracao</v>
          </cell>
          <cell r="E779" t="str">
            <v>5Decimo Terceiro Salario</v>
          </cell>
          <cell r="F779" t="str">
            <v>3TOTAL VIFIC</v>
          </cell>
          <cell r="G779">
            <v>1862.31</v>
          </cell>
          <cell r="H779">
            <v>2462.29</v>
          </cell>
          <cell r="I779">
            <v>4222.8599999999997</v>
          </cell>
        </row>
        <row r="780">
          <cell r="A780" t="str">
            <v>1Resultado Gerencial</v>
          </cell>
          <cell r="B780" t="str">
            <v>2Total Despesas Administrativas</v>
          </cell>
          <cell r="C780" t="str">
            <v>3Custos com Pessoal</v>
          </cell>
          <cell r="D780" t="str">
            <v>4Total de Remuneracao</v>
          </cell>
          <cell r="E780" t="str">
            <v>5Decimo Terceiro Salario</v>
          </cell>
          <cell r="F780" t="str">
            <v>3TOTAL VIPEF</v>
          </cell>
          <cell r="G780">
            <v>29454.33</v>
          </cell>
          <cell r="H780">
            <v>27963.94</v>
          </cell>
          <cell r="I780">
            <v>28647.599999999999</v>
          </cell>
        </row>
        <row r="781">
          <cell r="A781" t="str">
            <v>1Resultado Gerencial</v>
          </cell>
          <cell r="B781" t="str">
            <v>2Total Despesas Administrativas</v>
          </cell>
          <cell r="C781" t="str">
            <v>3Custos com Pessoal</v>
          </cell>
          <cell r="D781" t="str">
            <v>4Total de Remuneracao</v>
          </cell>
          <cell r="E781" t="str">
            <v>5Decimo Terceiro Salario</v>
          </cell>
          <cell r="F781" t="str">
            <v>3TOTAL VIPEX</v>
          </cell>
          <cell r="G781">
            <v>21651.32</v>
          </cell>
          <cell r="H781">
            <v>21315.040000000001</v>
          </cell>
          <cell r="I781">
            <v>22151.88</v>
          </cell>
        </row>
        <row r="782">
          <cell r="A782" t="str">
            <v>1Resultado Gerencial</v>
          </cell>
          <cell r="B782" t="str">
            <v>2Total Despesas Administrativas</v>
          </cell>
          <cell r="C782" t="str">
            <v>3Custos com Pessoal</v>
          </cell>
          <cell r="D782" t="str">
            <v>4Total de Remuneracao</v>
          </cell>
          <cell r="E782" t="str">
            <v>5Decimo Terceiro Salario</v>
          </cell>
          <cell r="F782" t="str">
            <v>3TOTAL VIPIN</v>
          </cell>
          <cell r="G782">
            <v>895.71</v>
          </cell>
          <cell r="H782">
            <v>23326.78</v>
          </cell>
          <cell r="I782">
            <v>22775.56</v>
          </cell>
        </row>
        <row r="783">
          <cell r="A783" t="str">
            <v>1Resultado Gerencial</v>
          </cell>
          <cell r="B783" t="str">
            <v>2Total Despesas Administrativas</v>
          </cell>
          <cell r="C783" t="str">
            <v>3Custos com Pessoal</v>
          </cell>
          <cell r="D783" t="str">
            <v>4Total de Remuneracao</v>
          </cell>
          <cell r="E783" t="str">
            <v>5Decimo Terceiro Salario</v>
          </cell>
          <cell r="F783" t="str">
            <v>3TOTAL VIPRA</v>
          </cell>
          <cell r="G783">
            <v>270206.71999999997</v>
          </cell>
          <cell r="H783">
            <v>271883.17</v>
          </cell>
          <cell r="I783">
            <v>267780.57</v>
          </cell>
        </row>
        <row r="784">
          <cell r="A784" t="str">
            <v>1Resultado Gerencial</v>
          </cell>
          <cell r="B784" t="str">
            <v>2Total Despesas Administrativas</v>
          </cell>
          <cell r="C784" t="str">
            <v>3Custos com Pessoal</v>
          </cell>
          <cell r="D784" t="str">
            <v>4Total de Remuneracao</v>
          </cell>
          <cell r="E784" t="str">
            <v>5Decimo Terceiro Salario</v>
          </cell>
          <cell r="F784" t="str">
            <v>3TOTAL VIREA</v>
          </cell>
          <cell r="G784">
            <v>75930.63</v>
          </cell>
          <cell r="H784">
            <v>74029.84</v>
          </cell>
          <cell r="I784">
            <v>77607.55</v>
          </cell>
        </row>
        <row r="785">
          <cell r="A785" t="str">
            <v>1Resultado Gerencial</v>
          </cell>
          <cell r="B785" t="str">
            <v>2Total Despesas Administrativas</v>
          </cell>
          <cell r="C785" t="str">
            <v>3Custos com Pessoal</v>
          </cell>
          <cell r="D785" t="str">
            <v>4Total de Remuneracao</v>
          </cell>
          <cell r="E785" t="str">
            <v>5Decimo Terceiro Salario</v>
          </cell>
          <cell r="F785" t="str">
            <v>3TOTAL VISUE</v>
          </cell>
          <cell r="G785">
            <v>287.91000000000003</v>
          </cell>
          <cell r="H785">
            <v>264.81</v>
          </cell>
          <cell r="I785">
            <v>287.91000000000003</v>
          </cell>
        </row>
        <row r="786">
          <cell r="A786" t="str">
            <v>1Resultado Gerencial</v>
          </cell>
          <cell r="B786" t="str">
            <v>2Total Despesas Administrativas</v>
          </cell>
          <cell r="C786" t="str">
            <v>3Custos com Pessoal</v>
          </cell>
          <cell r="D786" t="str">
            <v>4Total de Remuneracao</v>
          </cell>
          <cell r="E786" t="str">
            <v>5Decimo Terceiro Salario</v>
          </cell>
          <cell r="F786" t="str">
            <v>3TOTAL VITEC</v>
          </cell>
          <cell r="G786">
            <v>42100.800000000003</v>
          </cell>
          <cell r="H786">
            <v>40555.730000000003</v>
          </cell>
          <cell r="I786">
            <v>42821.14</v>
          </cell>
        </row>
        <row r="787">
          <cell r="A787" t="str">
            <v>1Resultado Gerencial</v>
          </cell>
          <cell r="B787" t="str">
            <v>2Total Despesas Administrativas</v>
          </cell>
          <cell r="C787" t="str">
            <v>3Custos com Pessoal</v>
          </cell>
          <cell r="D787" t="str">
            <v>4Total de Remuneracao</v>
          </cell>
          <cell r="E787" t="str">
            <v>5Decimo Terceiro Salario</v>
          </cell>
          <cell r="F787" t="str">
            <v>3TOTAL VITES</v>
          </cell>
          <cell r="G787">
            <v>254817.28</v>
          </cell>
          <cell r="H787">
            <v>247153.07</v>
          </cell>
          <cell r="I787">
            <v>260272.38</v>
          </cell>
        </row>
        <row r="788">
          <cell r="A788" t="str">
            <v>1Resultado Gerencial</v>
          </cell>
          <cell r="B788" t="str">
            <v>2Total Despesas Administrativas</v>
          </cell>
          <cell r="C788" t="str">
            <v>3Custos com Pessoal</v>
          </cell>
          <cell r="D788" t="str">
            <v>4Total de Remuneracao</v>
          </cell>
          <cell r="E788" t="str">
            <v>5Decimo Terceiro Salario</v>
          </cell>
          <cell r="F788" t="str">
            <v>3TOTAL VIVEM1</v>
          </cell>
          <cell r="G788">
            <v>133601.28</v>
          </cell>
          <cell r="H788">
            <v>182395.71</v>
          </cell>
          <cell r="I788">
            <v>141364.07</v>
          </cell>
        </row>
        <row r="789">
          <cell r="A789" t="str">
            <v>1Resultado Gerencial</v>
          </cell>
          <cell r="B789" t="str">
            <v>2Total Despesas Administrativas</v>
          </cell>
          <cell r="C789" t="str">
            <v>3Custos com Pessoal</v>
          </cell>
          <cell r="D789" t="str">
            <v>4Total de Remuneracao</v>
          </cell>
          <cell r="E789" t="str">
            <v>5Decimo Terceiro Salario</v>
          </cell>
          <cell r="F789" t="str">
            <v>3TOTAL VIVEM2</v>
          </cell>
          <cell r="G789">
            <v>12653.2</v>
          </cell>
          <cell r="H789">
            <v>12843.22</v>
          </cell>
          <cell r="I789">
            <v>12654.95</v>
          </cell>
        </row>
        <row r="790">
          <cell r="A790" t="str">
            <v>1Resultado Gerencial</v>
          </cell>
          <cell r="B790" t="str">
            <v>2Total Despesas Administrativas</v>
          </cell>
          <cell r="C790" t="str">
            <v>3Custos com Pessoal</v>
          </cell>
          <cell r="D790" t="str">
            <v>4Total de Remuneracao</v>
          </cell>
          <cell r="E790" t="str">
            <v>5Decimo Terceiro Salario</v>
          </cell>
          <cell r="F790" t="str">
            <v>3TOTAL A RATEAR</v>
          </cell>
          <cell r="G790">
            <v>5802.58</v>
          </cell>
          <cell r="H790">
            <v>0</v>
          </cell>
          <cell r="I790">
            <v>5003.4799999999996</v>
          </cell>
        </row>
        <row r="791">
          <cell r="A791" t="str">
            <v>1Resultado Gerencial</v>
          </cell>
          <cell r="B791" t="str">
            <v>2Total Despesas Administrativas</v>
          </cell>
          <cell r="C791" t="str">
            <v>3Custos com Pessoal</v>
          </cell>
          <cell r="D791" t="str">
            <v>4Total de Remuneracao</v>
          </cell>
          <cell r="E791" t="str">
            <v>5Gratificacoes e Anuenios</v>
          </cell>
          <cell r="F791" t="str">
            <v>3TOTAL BVIDA</v>
          </cell>
          <cell r="G791">
            <v>3460.33</v>
          </cell>
          <cell r="H791">
            <v>5054.38</v>
          </cell>
          <cell r="I791">
            <v>4169.84</v>
          </cell>
        </row>
        <row r="792">
          <cell r="A792" t="str">
            <v>1Resultado Gerencial</v>
          </cell>
          <cell r="B792" t="str">
            <v>2Total Despesas Administrativas</v>
          </cell>
          <cell r="C792" t="str">
            <v>3Custos com Pessoal</v>
          </cell>
          <cell r="D792" t="str">
            <v>4Total de Remuneracao</v>
          </cell>
          <cell r="E792" t="str">
            <v>5Gratificacoes e Anuenios</v>
          </cell>
          <cell r="F792" t="str">
            <v>3TOTAL CODAM</v>
          </cell>
          <cell r="G792">
            <v>650</v>
          </cell>
          <cell r="H792">
            <v>687.83</v>
          </cell>
          <cell r="I792">
            <v>632.75</v>
          </cell>
        </row>
        <row r="793">
          <cell r="A793" t="str">
            <v>1Resultado Gerencial</v>
          </cell>
          <cell r="B793" t="str">
            <v>2Total Despesas Administrativas</v>
          </cell>
          <cell r="C793" t="str">
            <v>3Custos com Pessoal</v>
          </cell>
          <cell r="D793" t="str">
            <v>4Total de Remuneracao</v>
          </cell>
          <cell r="E793" t="str">
            <v>5Gratificacoes e Anuenios</v>
          </cell>
          <cell r="F793" t="str">
            <v>3TOTAL PRESI</v>
          </cell>
          <cell r="G793">
            <v>1534.5</v>
          </cell>
          <cell r="H793">
            <v>1776.46</v>
          </cell>
          <cell r="I793">
            <v>1797.43</v>
          </cell>
        </row>
        <row r="794">
          <cell r="A794" t="str">
            <v>1Resultado Gerencial</v>
          </cell>
          <cell r="B794" t="str">
            <v>2Total Despesas Administrativas</v>
          </cell>
          <cell r="C794" t="str">
            <v>3Custos com Pessoal</v>
          </cell>
          <cell r="D794" t="str">
            <v>4Total de Remuneracao</v>
          </cell>
          <cell r="E794" t="str">
            <v>5Gratificacoes e Anuenios</v>
          </cell>
          <cell r="F794" t="str">
            <v>3TOTAL VICEP</v>
          </cell>
          <cell r="G794">
            <v>18898.259999999998</v>
          </cell>
          <cell r="H794">
            <v>24732</v>
          </cell>
          <cell r="I794">
            <v>20763.47</v>
          </cell>
        </row>
        <row r="795">
          <cell r="A795" t="str">
            <v>1Resultado Gerencial</v>
          </cell>
          <cell r="B795" t="str">
            <v>2Total Despesas Administrativas</v>
          </cell>
          <cell r="C795" t="str">
            <v>3Custos com Pessoal</v>
          </cell>
          <cell r="D795" t="str">
            <v>4Total de Remuneracao</v>
          </cell>
          <cell r="E795" t="str">
            <v>5Gratificacoes e Anuenios</v>
          </cell>
          <cell r="F795" t="str">
            <v>3TOTAL VICOF</v>
          </cell>
          <cell r="G795">
            <v>12921.02</v>
          </cell>
          <cell r="H795">
            <v>15055.42</v>
          </cell>
          <cell r="I795">
            <v>14083.53</v>
          </cell>
        </row>
        <row r="796">
          <cell r="A796" t="str">
            <v>1Resultado Gerencial</v>
          </cell>
          <cell r="B796" t="str">
            <v>2Total Despesas Administrativas</v>
          </cell>
          <cell r="C796" t="str">
            <v>3Custos com Pessoal</v>
          </cell>
          <cell r="D796" t="str">
            <v>4Total de Remuneracao</v>
          </cell>
          <cell r="E796" t="str">
            <v>5Gratificacoes e Anuenios</v>
          </cell>
          <cell r="F796" t="str">
            <v>3TOTAL VICRI</v>
          </cell>
          <cell r="G796">
            <v>0</v>
          </cell>
          <cell r="H796">
            <v>0</v>
          </cell>
          <cell r="I796">
            <v>0</v>
          </cell>
        </row>
        <row r="797">
          <cell r="A797" t="str">
            <v>1Resultado Gerencial</v>
          </cell>
          <cell r="B797" t="str">
            <v>2Total Despesas Administrativas</v>
          </cell>
          <cell r="C797" t="str">
            <v>3Custos com Pessoal</v>
          </cell>
          <cell r="D797" t="str">
            <v>4Total de Remuneracao</v>
          </cell>
          <cell r="E797" t="str">
            <v>5Gratificacoes e Anuenios</v>
          </cell>
          <cell r="F797" t="str">
            <v>3TOTAL VIFCO</v>
          </cell>
          <cell r="G797">
            <v>0</v>
          </cell>
          <cell r="H797">
            <v>0</v>
          </cell>
          <cell r="I797">
            <v>0</v>
          </cell>
        </row>
        <row r="798">
          <cell r="A798" t="str">
            <v>1Resultado Gerencial</v>
          </cell>
          <cell r="B798" t="str">
            <v>2Total Despesas Administrativas</v>
          </cell>
          <cell r="C798" t="str">
            <v>3Custos com Pessoal</v>
          </cell>
          <cell r="D798" t="str">
            <v>4Total de Remuneracao</v>
          </cell>
          <cell r="E798" t="str">
            <v>5Gratificacoes e Anuenios</v>
          </cell>
          <cell r="F798" t="str">
            <v>3TOTAL VIFIC</v>
          </cell>
          <cell r="G798">
            <v>8.2200000000000006</v>
          </cell>
          <cell r="H798">
            <v>0</v>
          </cell>
          <cell r="I798">
            <v>209.52</v>
          </cell>
        </row>
        <row r="799">
          <cell r="A799" t="str">
            <v>1Resultado Gerencial</v>
          </cell>
          <cell r="B799" t="str">
            <v>2Total Despesas Administrativas</v>
          </cell>
          <cell r="C799" t="str">
            <v>3Custos com Pessoal</v>
          </cell>
          <cell r="D799" t="str">
            <v>4Total de Remuneracao</v>
          </cell>
          <cell r="E799" t="str">
            <v>5Gratificacoes e Anuenios</v>
          </cell>
          <cell r="F799" t="str">
            <v>3TOTAL VIPEF</v>
          </cell>
          <cell r="G799">
            <v>1061.93</v>
          </cell>
          <cell r="H799">
            <v>1335.76</v>
          </cell>
          <cell r="I799">
            <v>1066.8699999999999</v>
          </cell>
        </row>
        <row r="800">
          <cell r="A800" t="str">
            <v>1Resultado Gerencial</v>
          </cell>
          <cell r="B800" t="str">
            <v>2Total Despesas Administrativas</v>
          </cell>
          <cell r="C800" t="str">
            <v>3Custos com Pessoal</v>
          </cell>
          <cell r="D800" t="str">
            <v>4Total de Remuneracao</v>
          </cell>
          <cell r="E800" t="str">
            <v>5Gratificacoes e Anuenios</v>
          </cell>
          <cell r="F800" t="str">
            <v>3TOTAL VIPEX</v>
          </cell>
          <cell r="G800">
            <v>726.35</v>
          </cell>
          <cell r="H800">
            <v>805.23</v>
          </cell>
          <cell r="I800">
            <v>821.66</v>
          </cell>
        </row>
        <row r="801">
          <cell r="A801" t="str">
            <v>1Resultado Gerencial</v>
          </cell>
          <cell r="B801" t="str">
            <v>2Total Despesas Administrativas</v>
          </cell>
          <cell r="C801" t="str">
            <v>3Custos com Pessoal</v>
          </cell>
          <cell r="D801" t="str">
            <v>4Total de Remuneracao</v>
          </cell>
          <cell r="E801" t="str">
            <v>5Gratificacoes e Anuenios</v>
          </cell>
          <cell r="F801" t="str">
            <v>3TOTAL VIPIN</v>
          </cell>
          <cell r="G801">
            <v>0</v>
          </cell>
          <cell r="H801">
            <v>15.07</v>
          </cell>
          <cell r="I801">
            <v>0</v>
          </cell>
        </row>
        <row r="802">
          <cell r="A802" t="str">
            <v>1Resultado Gerencial</v>
          </cell>
          <cell r="B802" t="str">
            <v>2Total Despesas Administrativas</v>
          </cell>
          <cell r="C802" t="str">
            <v>3Custos com Pessoal</v>
          </cell>
          <cell r="D802" t="str">
            <v>4Total de Remuneracao</v>
          </cell>
          <cell r="E802" t="str">
            <v>5Gratificacoes e Anuenios</v>
          </cell>
          <cell r="F802" t="str">
            <v>3TOTAL VIPRA</v>
          </cell>
          <cell r="G802">
            <v>19528.509999999998</v>
          </cell>
          <cell r="H802">
            <v>22753.83</v>
          </cell>
          <cell r="I802">
            <v>20332.939999999999</v>
          </cell>
        </row>
        <row r="803">
          <cell r="A803" t="str">
            <v>1Resultado Gerencial</v>
          </cell>
          <cell r="B803" t="str">
            <v>2Total Despesas Administrativas</v>
          </cell>
          <cell r="C803" t="str">
            <v>3Custos com Pessoal</v>
          </cell>
          <cell r="D803" t="str">
            <v>4Total de Remuneracao</v>
          </cell>
          <cell r="E803" t="str">
            <v>5Gratificacoes e Anuenios</v>
          </cell>
          <cell r="F803" t="str">
            <v>3TOTAL VIREA</v>
          </cell>
          <cell r="G803">
            <v>16979.78</v>
          </cell>
          <cell r="H803">
            <v>12866.88</v>
          </cell>
          <cell r="I803">
            <v>26465.16</v>
          </cell>
        </row>
        <row r="804">
          <cell r="A804" t="str">
            <v>1Resultado Gerencial</v>
          </cell>
          <cell r="B804" t="str">
            <v>2Total Despesas Administrativas</v>
          </cell>
          <cell r="C804" t="str">
            <v>3Custos com Pessoal</v>
          </cell>
          <cell r="D804" t="str">
            <v>4Total de Remuneracao</v>
          </cell>
          <cell r="E804" t="str">
            <v>5Gratificacoes e Anuenios</v>
          </cell>
          <cell r="F804" t="str">
            <v>3TOTAL VISUE</v>
          </cell>
          <cell r="G804">
            <v>443.7</v>
          </cell>
          <cell r="H804">
            <v>487.63</v>
          </cell>
          <cell r="I804">
            <v>443.7</v>
          </cell>
        </row>
        <row r="805">
          <cell r="A805" t="str">
            <v>1Resultado Gerencial</v>
          </cell>
          <cell r="B805" t="str">
            <v>2Total Despesas Administrativas</v>
          </cell>
          <cell r="C805" t="str">
            <v>3Custos com Pessoal</v>
          </cell>
          <cell r="D805" t="str">
            <v>4Total de Remuneracao</v>
          </cell>
          <cell r="E805" t="str">
            <v>5Gratificacoes e Anuenios</v>
          </cell>
          <cell r="F805" t="str">
            <v>3TOTAL VITEC</v>
          </cell>
          <cell r="G805">
            <v>8823.82</v>
          </cell>
          <cell r="H805">
            <v>10098.07</v>
          </cell>
          <cell r="I805">
            <v>9313.94</v>
          </cell>
        </row>
        <row r="806">
          <cell r="A806" t="str">
            <v>1Resultado Gerencial</v>
          </cell>
          <cell r="B806" t="str">
            <v>2Total Despesas Administrativas</v>
          </cell>
          <cell r="C806" t="str">
            <v>3Custos com Pessoal</v>
          </cell>
          <cell r="D806" t="str">
            <v>4Total de Remuneracao</v>
          </cell>
          <cell r="E806" t="str">
            <v>5Gratificacoes e Anuenios</v>
          </cell>
          <cell r="F806" t="str">
            <v>3TOTAL VITES</v>
          </cell>
          <cell r="G806">
            <v>25795.46</v>
          </cell>
          <cell r="H806">
            <v>30645.81</v>
          </cell>
          <cell r="I806">
            <v>27056.23</v>
          </cell>
        </row>
        <row r="807">
          <cell r="A807" t="str">
            <v>1Resultado Gerencial</v>
          </cell>
          <cell r="B807" t="str">
            <v>2Total Despesas Administrativas</v>
          </cell>
          <cell r="C807" t="str">
            <v>3Custos com Pessoal</v>
          </cell>
          <cell r="D807" t="str">
            <v>4Total de Remuneracao</v>
          </cell>
          <cell r="E807" t="str">
            <v>5Gratificacoes e Anuenios</v>
          </cell>
          <cell r="F807" t="str">
            <v>3TOTAL VIVEM1</v>
          </cell>
          <cell r="G807">
            <v>22245.49</v>
          </cell>
          <cell r="H807">
            <v>29236.639999999999</v>
          </cell>
          <cell r="I807">
            <v>28162.34</v>
          </cell>
        </row>
        <row r="808">
          <cell r="A808" t="str">
            <v>1Resultado Gerencial</v>
          </cell>
          <cell r="B808" t="str">
            <v>2Total Despesas Administrativas</v>
          </cell>
          <cell r="C808" t="str">
            <v>3Custos com Pessoal</v>
          </cell>
          <cell r="D808" t="str">
            <v>4Total de Remuneracao</v>
          </cell>
          <cell r="E808" t="str">
            <v>5Gratificacoes e Anuenios</v>
          </cell>
          <cell r="F808" t="str">
            <v>3TOTAL VIVEM2</v>
          </cell>
          <cell r="G808">
            <v>850.05</v>
          </cell>
          <cell r="H808">
            <v>773.55</v>
          </cell>
          <cell r="I808">
            <v>889.1</v>
          </cell>
        </row>
        <row r="809">
          <cell r="A809" t="str">
            <v>1Resultado Gerencial</v>
          </cell>
          <cell r="B809" t="str">
            <v>2Total Despesas Administrativas</v>
          </cell>
          <cell r="C809" t="str">
            <v>3Custos com Pessoal</v>
          </cell>
          <cell r="D809" t="str">
            <v>4Total de Remuneracao</v>
          </cell>
          <cell r="E809" t="str">
            <v>5Servicos Extraordinarios</v>
          </cell>
          <cell r="F809" t="str">
            <v>3TOTAL BVIDA</v>
          </cell>
          <cell r="G809">
            <v>3038.27</v>
          </cell>
          <cell r="H809">
            <v>3460.36</v>
          </cell>
          <cell r="I809">
            <v>1822.8</v>
          </cell>
        </row>
        <row r="810">
          <cell r="A810" t="str">
            <v>1Resultado Gerencial</v>
          </cell>
          <cell r="B810" t="str">
            <v>2Total Despesas Administrativas</v>
          </cell>
          <cell r="C810" t="str">
            <v>3Custos com Pessoal</v>
          </cell>
          <cell r="D810" t="str">
            <v>4Total de Remuneracao</v>
          </cell>
          <cell r="E810" t="str">
            <v>5Servicos Extraordinarios</v>
          </cell>
          <cell r="F810" t="str">
            <v>3TOTAL CODAM</v>
          </cell>
          <cell r="G810">
            <v>25328.37</v>
          </cell>
          <cell r="H810">
            <v>1380.64</v>
          </cell>
          <cell r="I810">
            <v>142013.39000000001</v>
          </cell>
        </row>
        <row r="811">
          <cell r="A811" t="str">
            <v>1Resultado Gerencial</v>
          </cell>
          <cell r="B811" t="str">
            <v>2Total Despesas Administrativas</v>
          </cell>
          <cell r="C811" t="str">
            <v>3Custos com Pessoal</v>
          </cell>
          <cell r="D811" t="str">
            <v>4Total de Remuneracao</v>
          </cell>
          <cell r="E811" t="str">
            <v>5Servicos Extraordinarios</v>
          </cell>
          <cell r="F811" t="str">
            <v>3TOTAL PRESI</v>
          </cell>
          <cell r="G811">
            <v>78975.789999999994</v>
          </cell>
          <cell r="H811">
            <v>0</v>
          </cell>
          <cell r="I811">
            <v>-78975.789999999994</v>
          </cell>
        </row>
        <row r="812">
          <cell r="A812" t="str">
            <v>1Resultado Gerencial</v>
          </cell>
          <cell r="B812" t="str">
            <v>2Total Despesas Administrativas</v>
          </cell>
          <cell r="C812" t="str">
            <v>3Custos com Pessoal</v>
          </cell>
          <cell r="D812" t="str">
            <v>4Total de Remuneracao</v>
          </cell>
          <cell r="E812" t="str">
            <v>5Servicos Extraordinarios</v>
          </cell>
          <cell r="F812" t="str">
            <v>3TOTAL VICEP</v>
          </cell>
          <cell r="G812">
            <v>17622.669999999998</v>
          </cell>
          <cell r="H812">
            <v>12024.51</v>
          </cell>
          <cell r="I812">
            <v>20192.95</v>
          </cell>
        </row>
        <row r="813">
          <cell r="A813" t="str">
            <v>1Resultado Gerencial</v>
          </cell>
          <cell r="B813" t="str">
            <v>2Total Despesas Administrativas</v>
          </cell>
          <cell r="C813" t="str">
            <v>3Custos com Pessoal</v>
          </cell>
          <cell r="D813" t="str">
            <v>4Total de Remuneracao</v>
          </cell>
          <cell r="E813" t="str">
            <v>5Servicos Extraordinarios</v>
          </cell>
          <cell r="F813" t="str">
            <v>3TOTAL VICOF</v>
          </cell>
          <cell r="G813">
            <v>2877.99</v>
          </cell>
          <cell r="H813">
            <v>32302.39</v>
          </cell>
          <cell r="I813">
            <v>5864.46</v>
          </cell>
        </row>
        <row r="814">
          <cell r="A814" t="str">
            <v>1Resultado Gerencial</v>
          </cell>
          <cell r="B814" t="str">
            <v>2Total Despesas Administrativas</v>
          </cell>
          <cell r="C814" t="str">
            <v>3Custos com Pessoal</v>
          </cell>
          <cell r="D814" t="str">
            <v>4Total de Remuneracao</v>
          </cell>
          <cell r="E814" t="str">
            <v>5Servicos Extraordinarios</v>
          </cell>
          <cell r="F814" t="str">
            <v>3TOTAL VICRI</v>
          </cell>
          <cell r="G814">
            <v>0</v>
          </cell>
          <cell r="H814">
            <v>0</v>
          </cell>
          <cell r="I814">
            <v>0</v>
          </cell>
        </row>
        <row r="815">
          <cell r="A815" t="str">
            <v>1Resultado Gerencial</v>
          </cell>
          <cell r="B815" t="str">
            <v>2Total Despesas Administrativas</v>
          </cell>
          <cell r="C815" t="str">
            <v>3Custos com Pessoal</v>
          </cell>
          <cell r="D815" t="str">
            <v>4Total de Remuneracao</v>
          </cell>
          <cell r="E815" t="str">
            <v>5Servicos Extraordinarios</v>
          </cell>
          <cell r="F815" t="str">
            <v>3TOTAL VIFIC</v>
          </cell>
          <cell r="G815">
            <v>315.3</v>
          </cell>
          <cell r="H815">
            <v>0</v>
          </cell>
          <cell r="I815">
            <v>169.36</v>
          </cell>
        </row>
        <row r="816">
          <cell r="A816" t="str">
            <v>1Resultado Gerencial</v>
          </cell>
          <cell r="B816" t="str">
            <v>2Total Despesas Administrativas</v>
          </cell>
          <cell r="C816" t="str">
            <v>3Custos com Pessoal</v>
          </cell>
          <cell r="D816" t="str">
            <v>4Total de Remuneracao</v>
          </cell>
          <cell r="E816" t="str">
            <v>5Servicos Extraordinarios</v>
          </cell>
          <cell r="F816" t="str">
            <v>3TOTAL VIPEF</v>
          </cell>
          <cell r="G816">
            <v>2653.4</v>
          </cell>
          <cell r="H816">
            <v>2253.79</v>
          </cell>
          <cell r="I816">
            <v>2133.23</v>
          </cell>
        </row>
        <row r="817">
          <cell r="A817" t="str">
            <v>1Resultado Gerencial</v>
          </cell>
          <cell r="B817" t="str">
            <v>2Total Despesas Administrativas</v>
          </cell>
          <cell r="C817" t="str">
            <v>3Custos com Pessoal</v>
          </cell>
          <cell r="D817" t="str">
            <v>4Total de Remuneracao</v>
          </cell>
          <cell r="E817" t="str">
            <v>5Servicos Extraordinarios</v>
          </cell>
          <cell r="F817" t="str">
            <v>3TOTAL VIPEX</v>
          </cell>
          <cell r="G817">
            <v>18.77</v>
          </cell>
          <cell r="H817">
            <v>2610.41</v>
          </cell>
          <cell r="I817">
            <v>0</v>
          </cell>
        </row>
        <row r="818">
          <cell r="A818" t="str">
            <v>1Resultado Gerencial</v>
          </cell>
          <cell r="B818" t="str">
            <v>2Total Despesas Administrativas</v>
          </cell>
          <cell r="C818" t="str">
            <v>3Custos com Pessoal</v>
          </cell>
          <cell r="D818" t="str">
            <v>4Total de Remuneracao</v>
          </cell>
          <cell r="E818" t="str">
            <v>5Servicos Extraordinarios</v>
          </cell>
          <cell r="F818" t="str">
            <v>3TOTAL VIPIN</v>
          </cell>
          <cell r="G818">
            <v>0</v>
          </cell>
          <cell r="H818">
            <v>165.09</v>
          </cell>
          <cell r="I818">
            <v>0</v>
          </cell>
        </row>
        <row r="819">
          <cell r="A819" t="str">
            <v>1Resultado Gerencial</v>
          </cell>
          <cell r="B819" t="str">
            <v>2Total Despesas Administrativas</v>
          </cell>
          <cell r="C819" t="str">
            <v>3Custos com Pessoal</v>
          </cell>
          <cell r="D819" t="str">
            <v>4Total de Remuneracao</v>
          </cell>
          <cell r="E819" t="str">
            <v>5Servicos Extraordinarios</v>
          </cell>
          <cell r="F819" t="str">
            <v>3TOTAL VIPRA</v>
          </cell>
          <cell r="G819">
            <v>151717.65</v>
          </cell>
          <cell r="H819">
            <v>63390.38</v>
          </cell>
          <cell r="I819">
            <v>79760.09</v>
          </cell>
        </row>
        <row r="820">
          <cell r="A820" t="str">
            <v>1Resultado Gerencial</v>
          </cell>
          <cell r="B820" t="str">
            <v>2Total Despesas Administrativas</v>
          </cell>
          <cell r="C820" t="str">
            <v>3Custos com Pessoal</v>
          </cell>
          <cell r="D820" t="str">
            <v>4Total de Remuneracao</v>
          </cell>
          <cell r="E820" t="str">
            <v>5Servicos Extraordinarios</v>
          </cell>
          <cell r="F820" t="str">
            <v>3TOTAL VIREA</v>
          </cell>
          <cell r="G820">
            <v>4997.84</v>
          </cell>
          <cell r="H820">
            <v>1418.38</v>
          </cell>
          <cell r="I820">
            <v>3299</v>
          </cell>
        </row>
        <row r="821">
          <cell r="A821" t="str">
            <v>1Resultado Gerencial</v>
          </cell>
          <cell r="B821" t="str">
            <v>2Total Despesas Administrativas</v>
          </cell>
          <cell r="C821" t="str">
            <v>3Custos com Pessoal</v>
          </cell>
          <cell r="D821" t="str">
            <v>4Total de Remuneracao</v>
          </cell>
          <cell r="E821" t="str">
            <v>5Servicos Extraordinarios</v>
          </cell>
          <cell r="F821" t="str">
            <v>3TOTAL VITEC</v>
          </cell>
          <cell r="G821">
            <v>1899.7</v>
          </cell>
          <cell r="H821">
            <v>1335.06</v>
          </cell>
          <cell r="I821">
            <v>3804.88</v>
          </cell>
        </row>
        <row r="822">
          <cell r="A822" t="str">
            <v>1Resultado Gerencial</v>
          </cell>
          <cell r="B822" t="str">
            <v>2Total Despesas Administrativas</v>
          </cell>
          <cell r="C822" t="str">
            <v>3Custos com Pessoal</v>
          </cell>
          <cell r="D822" t="str">
            <v>4Total de Remuneracao</v>
          </cell>
          <cell r="E822" t="str">
            <v>5Servicos Extraordinarios</v>
          </cell>
          <cell r="F822" t="str">
            <v>3TOTAL VITES</v>
          </cell>
          <cell r="G822">
            <v>135956.38</v>
          </cell>
          <cell r="H822">
            <v>154084.74</v>
          </cell>
          <cell r="I822">
            <v>205627.71</v>
          </cell>
        </row>
        <row r="823">
          <cell r="A823" t="str">
            <v>1Resultado Gerencial</v>
          </cell>
          <cell r="B823" t="str">
            <v>2Total Despesas Administrativas</v>
          </cell>
          <cell r="C823" t="str">
            <v>3Custos com Pessoal</v>
          </cell>
          <cell r="D823" t="str">
            <v>4Total de Remuneracao</v>
          </cell>
          <cell r="E823" t="str">
            <v>5Servicos Extraordinarios</v>
          </cell>
          <cell r="F823" t="str">
            <v>3TOTAL VIVEM1</v>
          </cell>
          <cell r="G823">
            <v>4929.32</v>
          </cell>
          <cell r="H823">
            <v>7696.41</v>
          </cell>
          <cell r="I823">
            <v>3680.95</v>
          </cell>
        </row>
        <row r="824">
          <cell r="A824" t="str">
            <v>1Resultado Gerencial</v>
          </cell>
          <cell r="B824" t="str">
            <v>2Total Despesas Administrativas</v>
          </cell>
          <cell r="C824" t="str">
            <v>3Custos com Pessoal</v>
          </cell>
          <cell r="D824" t="str">
            <v>4Total de Remuneracao</v>
          </cell>
          <cell r="E824" t="str">
            <v>5Servicos Extraordinarios</v>
          </cell>
          <cell r="F824" t="str">
            <v>3TOTAL VIVEM2</v>
          </cell>
          <cell r="G824">
            <v>33.74</v>
          </cell>
          <cell r="H824">
            <v>472.71</v>
          </cell>
          <cell r="I824">
            <v>126.24</v>
          </cell>
        </row>
        <row r="825">
          <cell r="A825" t="str">
            <v>1Resultado Gerencial</v>
          </cell>
          <cell r="B825" t="str">
            <v>2Total Despesas Administrativas</v>
          </cell>
          <cell r="C825" t="str">
            <v>3Custos com Pessoal</v>
          </cell>
          <cell r="D825" t="str">
            <v>4Total de Remuneracao</v>
          </cell>
          <cell r="E825" t="str">
            <v>5Servicos Extraordinarios</v>
          </cell>
          <cell r="F825" t="str">
            <v>3TOTAL A RATEAR</v>
          </cell>
          <cell r="G825">
            <v>0</v>
          </cell>
          <cell r="H825">
            <v>0</v>
          </cell>
          <cell r="I825">
            <v>0</v>
          </cell>
        </row>
        <row r="826">
          <cell r="A826" t="str">
            <v>1Resultado Gerencial</v>
          </cell>
          <cell r="B826" t="str">
            <v>2Total Despesas Administrativas</v>
          </cell>
          <cell r="C826" t="str">
            <v>3Custos com Pessoal</v>
          </cell>
          <cell r="D826" t="str">
            <v>4Outros Gastos Pessoal</v>
          </cell>
          <cell r="E826" t="str">
            <v>5Brindes Funcionarios</v>
          </cell>
          <cell r="F826" t="str">
            <v>3TOTAL VIPIN</v>
          </cell>
          <cell r="G826">
            <v>3101.66</v>
          </cell>
          <cell r="H826">
            <v>0</v>
          </cell>
          <cell r="I826">
            <v>0</v>
          </cell>
        </row>
        <row r="827">
          <cell r="A827" t="str">
            <v>1Resultado Gerencial</v>
          </cell>
          <cell r="B827" t="str">
            <v>2Total Despesas Administrativas</v>
          </cell>
          <cell r="C827" t="str">
            <v>3Custos com Pessoal</v>
          </cell>
          <cell r="D827" t="str">
            <v>4Outros Gastos Pessoal</v>
          </cell>
          <cell r="E827" t="str">
            <v>5Brindes Funcionarios</v>
          </cell>
          <cell r="F827" t="str">
            <v>3TOTAL VIPRA</v>
          </cell>
          <cell r="G827">
            <v>47.21</v>
          </cell>
          <cell r="H827">
            <v>0</v>
          </cell>
          <cell r="I827">
            <v>0</v>
          </cell>
        </row>
        <row r="828">
          <cell r="A828" t="str">
            <v>1Resultado Gerencial</v>
          </cell>
          <cell r="B828" t="str">
            <v>2Total Despesas Administrativas</v>
          </cell>
          <cell r="C828" t="str">
            <v>3Custos com Pessoal</v>
          </cell>
          <cell r="D828" t="str">
            <v>4Outros Gastos Pessoal</v>
          </cell>
          <cell r="E828" t="str">
            <v>5Brindes Funcionarios</v>
          </cell>
          <cell r="F828" t="str">
            <v>3TOTAL VIREA</v>
          </cell>
          <cell r="G828">
            <v>36130.239999999998</v>
          </cell>
          <cell r="H828">
            <v>0</v>
          </cell>
          <cell r="I828">
            <v>57298.38</v>
          </cell>
        </row>
        <row r="829">
          <cell r="A829" t="str">
            <v>1Resultado Gerencial</v>
          </cell>
          <cell r="B829" t="str">
            <v>2Total Despesas Administrativas</v>
          </cell>
          <cell r="C829" t="str">
            <v>3Custos com Pessoal</v>
          </cell>
          <cell r="D829" t="str">
            <v>4Outros Gastos Pessoal</v>
          </cell>
          <cell r="E829" t="str">
            <v>5Brindes Funcionarios</v>
          </cell>
          <cell r="F829" t="str">
            <v>3TOTAL VIVEM1</v>
          </cell>
          <cell r="G829">
            <v>0</v>
          </cell>
          <cell r="H829">
            <v>0</v>
          </cell>
          <cell r="I829">
            <v>0</v>
          </cell>
        </row>
        <row r="830">
          <cell r="A830" t="str">
            <v>1Resultado Gerencial</v>
          </cell>
          <cell r="B830" t="str">
            <v>2Total Despesas Administrativas</v>
          </cell>
          <cell r="C830" t="str">
            <v>3Custos com Pessoal</v>
          </cell>
          <cell r="D830" t="str">
            <v>4Outros Gastos Pessoal</v>
          </cell>
          <cell r="E830" t="str">
            <v>5Brindes Funcionarios</v>
          </cell>
          <cell r="F830" t="str">
            <v>3TOTAL VIVEM2</v>
          </cell>
          <cell r="G830">
            <v>0</v>
          </cell>
          <cell r="H830">
            <v>0</v>
          </cell>
          <cell r="I830">
            <v>0</v>
          </cell>
        </row>
        <row r="831">
          <cell r="A831" t="str">
            <v>1Resultado Gerencial</v>
          </cell>
          <cell r="B831" t="str">
            <v>2Total Despesas Administrativas</v>
          </cell>
          <cell r="C831" t="str">
            <v>3Custos com Pessoal</v>
          </cell>
          <cell r="D831" t="str">
            <v>4Outros Gastos Pessoal</v>
          </cell>
          <cell r="E831" t="str">
            <v>5Despesas Medicas e Exames</v>
          </cell>
          <cell r="F831" t="str">
            <v>3TOTAL BVIDA</v>
          </cell>
          <cell r="G831">
            <v>21.53</v>
          </cell>
          <cell r="H831">
            <v>0</v>
          </cell>
          <cell r="I831">
            <v>0</v>
          </cell>
        </row>
        <row r="832">
          <cell r="A832" t="str">
            <v>1Resultado Gerencial</v>
          </cell>
          <cell r="B832" t="str">
            <v>2Total Despesas Administrativas</v>
          </cell>
          <cell r="C832" t="str">
            <v>3Custos com Pessoal</v>
          </cell>
          <cell r="D832" t="str">
            <v>4Outros Gastos Pessoal</v>
          </cell>
          <cell r="E832" t="str">
            <v>5Despesas Medicas e Exames</v>
          </cell>
          <cell r="F832" t="str">
            <v>3TOTAL CODAM</v>
          </cell>
          <cell r="G832">
            <v>0</v>
          </cell>
          <cell r="H832">
            <v>0</v>
          </cell>
          <cell r="I832">
            <v>0</v>
          </cell>
        </row>
        <row r="833">
          <cell r="A833" t="str">
            <v>1Resultado Gerencial</v>
          </cell>
          <cell r="B833" t="str">
            <v>2Total Despesas Administrativas</v>
          </cell>
          <cell r="C833" t="str">
            <v>3Custos com Pessoal</v>
          </cell>
          <cell r="D833" t="str">
            <v>4Outros Gastos Pessoal</v>
          </cell>
          <cell r="E833" t="str">
            <v>5Despesas Medicas e Exames</v>
          </cell>
          <cell r="F833" t="str">
            <v>3TOTAL PRESI</v>
          </cell>
          <cell r="G833">
            <v>0</v>
          </cell>
          <cell r="H833">
            <v>0</v>
          </cell>
          <cell r="I833">
            <v>0</v>
          </cell>
        </row>
        <row r="834">
          <cell r="A834" t="str">
            <v>1Resultado Gerencial</v>
          </cell>
          <cell r="B834" t="str">
            <v>2Total Despesas Administrativas</v>
          </cell>
          <cell r="C834" t="str">
            <v>3Custos com Pessoal</v>
          </cell>
          <cell r="D834" t="str">
            <v>4Outros Gastos Pessoal</v>
          </cell>
          <cell r="E834" t="str">
            <v>5Despesas Medicas e Exames</v>
          </cell>
          <cell r="F834" t="str">
            <v>3TOTAL VICEP</v>
          </cell>
          <cell r="G834">
            <v>40.83</v>
          </cell>
          <cell r="H834">
            <v>51.72</v>
          </cell>
          <cell r="I834">
            <v>0</v>
          </cell>
        </row>
        <row r="835">
          <cell r="A835" t="str">
            <v>1Resultado Gerencial</v>
          </cell>
          <cell r="B835" t="str">
            <v>2Total Despesas Administrativas</v>
          </cell>
          <cell r="C835" t="str">
            <v>3Custos com Pessoal</v>
          </cell>
          <cell r="D835" t="str">
            <v>4Outros Gastos Pessoal</v>
          </cell>
          <cell r="E835" t="str">
            <v>5Despesas Medicas e Exames</v>
          </cell>
          <cell r="F835" t="str">
            <v>3TOTAL VICOF</v>
          </cell>
          <cell r="G835">
            <v>0</v>
          </cell>
          <cell r="H835">
            <v>0</v>
          </cell>
          <cell r="I835">
            <v>0</v>
          </cell>
        </row>
        <row r="836">
          <cell r="A836" t="str">
            <v>1Resultado Gerencial</v>
          </cell>
          <cell r="B836" t="str">
            <v>2Total Despesas Administrativas</v>
          </cell>
          <cell r="C836" t="str">
            <v>3Custos com Pessoal</v>
          </cell>
          <cell r="D836" t="str">
            <v>4Outros Gastos Pessoal</v>
          </cell>
          <cell r="E836" t="str">
            <v>5Despesas Medicas e Exames</v>
          </cell>
          <cell r="F836" t="str">
            <v>3TOTAL VIPEF</v>
          </cell>
          <cell r="G836">
            <v>0</v>
          </cell>
          <cell r="H836">
            <v>0</v>
          </cell>
          <cell r="I836">
            <v>0</v>
          </cell>
        </row>
        <row r="837">
          <cell r="A837" t="str">
            <v>1Resultado Gerencial</v>
          </cell>
          <cell r="B837" t="str">
            <v>2Total Despesas Administrativas</v>
          </cell>
          <cell r="C837" t="str">
            <v>3Custos com Pessoal</v>
          </cell>
          <cell r="D837" t="str">
            <v>4Outros Gastos Pessoal</v>
          </cell>
          <cell r="E837" t="str">
            <v>5Despesas Medicas e Exames</v>
          </cell>
          <cell r="F837" t="str">
            <v>3TOTAL VIPEX</v>
          </cell>
          <cell r="G837">
            <v>0</v>
          </cell>
          <cell r="H837">
            <v>0</v>
          </cell>
          <cell r="I837">
            <v>0</v>
          </cell>
        </row>
        <row r="838">
          <cell r="A838" t="str">
            <v>1Resultado Gerencial</v>
          </cell>
          <cell r="B838" t="str">
            <v>2Total Despesas Administrativas</v>
          </cell>
          <cell r="C838" t="str">
            <v>3Custos com Pessoal</v>
          </cell>
          <cell r="D838" t="str">
            <v>4Outros Gastos Pessoal</v>
          </cell>
          <cell r="E838" t="str">
            <v>5Despesas Medicas e Exames</v>
          </cell>
          <cell r="F838" t="str">
            <v>3TOTAL VIPIN</v>
          </cell>
          <cell r="G838">
            <v>0</v>
          </cell>
          <cell r="H838">
            <v>0</v>
          </cell>
          <cell r="I838">
            <v>0</v>
          </cell>
        </row>
        <row r="839">
          <cell r="A839" t="str">
            <v>1Resultado Gerencial</v>
          </cell>
          <cell r="B839" t="str">
            <v>2Total Despesas Administrativas</v>
          </cell>
          <cell r="C839" t="str">
            <v>3Custos com Pessoal</v>
          </cell>
          <cell r="D839" t="str">
            <v>4Outros Gastos Pessoal</v>
          </cell>
          <cell r="E839" t="str">
            <v>5Despesas Medicas e Exames</v>
          </cell>
          <cell r="F839" t="str">
            <v>3TOTAL VIPRA</v>
          </cell>
          <cell r="G839">
            <v>6989.62</v>
          </cell>
          <cell r="H839">
            <v>19621.39</v>
          </cell>
          <cell r="I839">
            <v>8346.07</v>
          </cell>
        </row>
        <row r="840">
          <cell r="A840" t="str">
            <v>1Resultado Gerencial</v>
          </cell>
          <cell r="B840" t="str">
            <v>2Total Despesas Administrativas</v>
          </cell>
          <cell r="C840" t="str">
            <v>3Custos com Pessoal</v>
          </cell>
          <cell r="D840" t="str">
            <v>4Outros Gastos Pessoal</v>
          </cell>
          <cell r="E840" t="str">
            <v>5Despesas Medicas e Exames</v>
          </cell>
          <cell r="F840" t="str">
            <v>3TOTAL VIREA</v>
          </cell>
          <cell r="G840">
            <v>73043.58</v>
          </cell>
          <cell r="H840">
            <v>71996.09</v>
          </cell>
          <cell r="I840">
            <v>62818.48</v>
          </cell>
        </row>
        <row r="841">
          <cell r="A841" t="str">
            <v>1Resultado Gerencial</v>
          </cell>
          <cell r="B841" t="str">
            <v>2Total Despesas Administrativas</v>
          </cell>
          <cell r="C841" t="str">
            <v>3Custos com Pessoal</v>
          </cell>
          <cell r="D841" t="str">
            <v>4Outros Gastos Pessoal</v>
          </cell>
          <cell r="E841" t="str">
            <v>5Despesas Medicas e Exames</v>
          </cell>
          <cell r="F841" t="str">
            <v>3TOTAL VISUE</v>
          </cell>
          <cell r="G841">
            <v>0</v>
          </cell>
          <cell r="H841">
            <v>0</v>
          </cell>
          <cell r="I841">
            <v>0</v>
          </cell>
        </row>
        <row r="842">
          <cell r="A842" t="str">
            <v>1Resultado Gerencial</v>
          </cell>
          <cell r="B842" t="str">
            <v>2Total Despesas Administrativas</v>
          </cell>
          <cell r="C842" t="str">
            <v>3Custos com Pessoal</v>
          </cell>
          <cell r="D842" t="str">
            <v>4Outros Gastos Pessoal</v>
          </cell>
          <cell r="E842" t="str">
            <v>5Despesas Medicas e Exames</v>
          </cell>
          <cell r="F842" t="str">
            <v>3TOTAL VITEC</v>
          </cell>
          <cell r="G842">
            <v>0</v>
          </cell>
          <cell r="H842">
            <v>0</v>
          </cell>
          <cell r="I842">
            <v>0</v>
          </cell>
        </row>
        <row r="843">
          <cell r="A843" t="str">
            <v>1Resultado Gerencial</v>
          </cell>
          <cell r="B843" t="str">
            <v>2Total Despesas Administrativas</v>
          </cell>
          <cell r="C843" t="str">
            <v>3Custos com Pessoal</v>
          </cell>
          <cell r="D843" t="str">
            <v>4Outros Gastos Pessoal</v>
          </cell>
          <cell r="E843" t="str">
            <v>5Despesas Medicas e Exames</v>
          </cell>
          <cell r="F843" t="str">
            <v>3TOTAL VITES</v>
          </cell>
          <cell r="G843">
            <v>0</v>
          </cell>
          <cell r="H843">
            <v>0</v>
          </cell>
          <cell r="I843">
            <v>0</v>
          </cell>
        </row>
        <row r="844">
          <cell r="A844" t="str">
            <v>1Resultado Gerencial</v>
          </cell>
          <cell r="B844" t="str">
            <v>2Total Despesas Administrativas</v>
          </cell>
          <cell r="C844" t="str">
            <v>3Custos com Pessoal</v>
          </cell>
          <cell r="D844" t="str">
            <v>4Outros Gastos Pessoal</v>
          </cell>
          <cell r="E844" t="str">
            <v>5Despesas Medicas e Exames</v>
          </cell>
          <cell r="F844" t="str">
            <v>3TOTAL BUELIM</v>
          </cell>
          <cell r="G844">
            <v>0</v>
          </cell>
          <cell r="H844">
            <v>-65996.09</v>
          </cell>
          <cell r="I844">
            <v>0</v>
          </cell>
        </row>
        <row r="845">
          <cell r="A845" t="str">
            <v>1Resultado Gerencial</v>
          </cell>
          <cell r="B845" t="str">
            <v>2Total Despesas Administrativas</v>
          </cell>
          <cell r="C845" t="str">
            <v>3Custos com Pessoal</v>
          </cell>
          <cell r="D845" t="str">
            <v>4Outros Gastos Pessoal</v>
          </cell>
          <cell r="E845" t="str">
            <v>5Despesas Medicas e Exames</v>
          </cell>
          <cell r="F845" t="str">
            <v>3TOTAL VIVEM1</v>
          </cell>
          <cell r="G845">
            <v>21.53</v>
          </cell>
          <cell r="H845">
            <v>0</v>
          </cell>
          <cell r="I845">
            <v>0</v>
          </cell>
        </row>
        <row r="846">
          <cell r="A846" t="str">
            <v>1Resultado Gerencial</v>
          </cell>
          <cell r="B846" t="str">
            <v>2Total Despesas Administrativas</v>
          </cell>
          <cell r="C846" t="str">
            <v>3Custos com Pessoal</v>
          </cell>
          <cell r="D846" t="str">
            <v>4Outros Gastos Pessoal</v>
          </cell>
          <cell r="E846" t="str">
            <v>5Despesas Medicas e Exames</v>
          </cell>
          <cell r="F846" t="str">
            <v>3TOTAL VIVEM2</v>
          </cell>
          <cell r="G846">
            <v>0</v>
          </cell>
          <cell r="H846">
            <v>0</v>
          </cell>
          <cell r="I846">
            <v>0</v>
          </cell>
        </row>
        <row r="847">
          <cell r="A847" t="str">
            <v>1Resultado Gerencial</v>
          </cell>
          <cell r="B847" t="str">
            <v>2Total Despesas Administrativas</v>
          </cell>
          <cell r="C847" t="str">
            <v>3Custos com Pessoal</v>
          </cell>
          <cell r="D847" t="str">
            <v>4Outros Gastos Pessoal</v>
          </cell>
          <cell r="E847" t="str">
            <v>5Despesas Medicas e Exames</v>
          </cell>
          <cell r="F847" t="str">
            <v>3TOTAL A RATEAR</v>
          </cell>
          <cell r="G847">
            <v>-23797.98</v>
          </cell>
          <cell r="H847">
            <v>0</v>
          </cell>
          <cell r="I847">
            <v>-23803.89</v>
          </cell>
        </row>
        <row r="848">
          <cell r="A848" t="str">
            <v>1Resultado Gerencial</v>
          </cell>
          <cell r="B848" t="str">
            <v>2Total Despesas Administrativas</v>
          </cell>
          <cell r="C848" t="str">
            <v>3Custos com Pessoal</v>
          </cell>
          <cell r="D848" t="str">
            <v>4Outros Gastos Pessoal</v>
          </cell>
          <cell r="E848" t="str">
            <v>5Indenizacoes Trabalhistas</v>
          </cell>
          <cell r="F848" t="str">
            <v>3TOTAL BVIDA</v>
          </cell>
          <cell r="G848">
            <v>0</v>
          </cell>
          <cell r="H848">
            <v>0</v>
          </cell>
          <cell r="I848">
            <v>5525.61</v>
          </cell>
        </row>
        <row r="849">
          <cell r="A849" t="str">
            <v>1Resultado Gerencial</v>
          </cell>
          <cell r="B849" t="str">
            <v>2Total Despesas Administrativas</v>
          </cell>
          <cell r="C849" t="str">
            <v>3Custos com Pessoal</v>
          </cell>
          <cell r="D849" t="str">
            <v>4Outros Gastos Pessoal</v>
          </cell>
          <cell r="E849" t="str">
            <v>5Indenizacoes Trabalhistas</v>
          </cell>
          <cell r="F849" t="str">
            <v>3TOTAL CODAM</v>
          </cell>
          <cell r="G849">
            <v>0</v>
          </cell>
          <cell r="H849">
            <v>0</v>
          </cell>
          <cell r="I849">
            <v>0</v>
          </cell>
        </row>
        <row r="850">
          <cell r="A850" t="str">
            <v>1Resultado Gerencial</v>
          </cell>
          <cell r="B850" t="str">
            <v>2Total Despesas Administrativas</v>
          </cell>
          <cell r="C850" t="str">
            <v>3Custos com Pessoal</v>
          </cell>
          <cell r="D850" t="str">
            <v>4Outros Gastos Pessoal</v>
          </cell>
          <cell r="E850" t="str">
            <v>5Indenizacoes Trabalhistas</v>
          </cell>
          <cell r="F850" t="str">
            <v>3TOTAL PRESI</v>
          </cell>
          <cell r="G850">
            <v>4785.7299999999996</v>
          </cell>
          <cell r="H850">
            <v>6837.09</v>
          </cell>
          <cell r="I850">
            <v>0</v>
          </cell>
        </row>
        <row r="851">
          <cell r="A851" t="str">
            <v>1Resultado Gerencial</v>
          </cell>
          <cell r="B851" t="str">
            <v>2Total Despesas Administrativas</v>
          </cell>
          <cell r="C851" t="str">
            <v>3Custos com Pessoal</v>
          </cell>
          <cell r="D851" t="str">
            <v>4Outros Gastos Pessoal</v>
          </cell>
          <cell r="E851" t="str">
            <v>5Indenizacoes Trabalhistas</v>
          </cell>
          <cell r="F851" t="str">
            <v>3TOTAL VICEP</v>
          </cell>
          <cell r="G851">
            <v>937.08</v>
          </cell>
          <cell r="H851">
            <v>9744</v>
          </cell>
          <cell r="I851">
            <v>-2659.07</v>
          </cell>
        </row>
        <row r="852">
          <cell r="A852" t="str">
            <v>1Resultado Gerencial</v>
          </cell>
          <cell r="B852" t="str">
            <v>2Total Despesas Administrativas</v>
          </cell>
          <cell r="C852" t="str">
            <v>3Custos com Pessoal</v>
          </cell>
          <cell r="D852" t="str">
            <v>4Outros Gastos Pessoal</v>
          </cell>
          <cell r="E852" t="str">
            <v>5Indenizacoes Trabalhistas</v>
          </cell>
          <cell r="F852" t="str">
            <v>3TOTAL VICOF</v>
          </cell>
          <cell r="G852">
            <v>512.39</v>
          </cell>
          <cell r="H852">
            <v>623.16</v>
          </cell>
          <cell r="I852">
            <v>0</v>
          </cell>
        </row>
        <row r="853">
          <cell r="A853" t="str">
            <v>1Resultado Gerencial</v>
          </cell>
          <cell r="B853" t="str">
            <v>2Total Despesas Administrativas</v>
          </cell>
          <cell r="C853" t="str">
            <v>3Custos com Pessoal</v>
          </cell>
          <cell r="D853" t="str">
            <v>4Outros Gastos Pessoal</v>
          </cell>
          <cell r="E853" t="str">
            <v>5Indenizacoes Trabalhistas</v>
          </cell>
          <cell r="F853" t="str">
            <v>3TOTAL VIFIC</v>
          </cell>
          <cell r="G853">
            <v>0</v>
          </cell>
          <cell r="H853">
            <v>0</v>
          </cell>
          <cell r="I853">
            <v>0</v>
          </cell>
        </row>
        <row r="854">
          <cell r="A854" t="str">
            <v>1Resultado Gerencial</v>
          </cell>
          <cell r="B854" t="str">
            <v>2Total Despesas Administrativas</v>
          </cell>
          <cell r="C854" t="str">
            <v>3Custos com Pessoal</v>
          </cell>
          <cell r="D854" t="str">
            <v>4Outros Gastos Pessoal</v>
          </cell>
          <cell r="E854" t="str">
            <v>5Indenizacoes Trabalhistas</v>
          </cell>
          <cell r="F854" t="str">
            <v>3TOTAL VIPEF</v>
          </cell>
          <cell r="G854">
            <v>0</v>
          </cell>
          <cell r="H854">
            <v>4154.3999999999996</v>
          </cell>
          <cell r="I854">
            <v>15699.12</v>
          </cell>
        </row>
        <row r="855">
          <cell r="A855" t="str">
            <v>1Resultado Gerencial</v>
          </cell>
          <cell r="B855" t="str">
            <v>2Total Despesas Administrativas</v>
          </cell>
          <cell r="C855" t="str">
            <v>3Custos com Pessoal</v>
          </cell>
          <cell r="D855" t="str">
            <v>4Outros Gastos Pessoal</v>
          </cell>
          <cell r="E855" t="str">
            <v>5Indenizacoes Trabalhistas</v>
          </cell>
          <cell r="F855" t="str">
            <v>3TOTAL VIPEX</v>
          </cell>
          <cell r="G855">
            <v>0</v>
          </cell>
          <cell r="H855">
            <v>0</v>
          </cell>
          <cell r="I855">
            <v>0</v>
          </cell>
        </row>
        <row r="856">
          <cell r="A856" t="str">
            <v>1Resultado Gerencial</v>
          </cell>
          <cell r="B856" t="str">
            <v>2Total Despesas Administrativas</v>
          </cell>
          <cell r="C856" t="str">
            <v>3Custos com Pessoal</v>
          </cell>
          <cell r="D856" t="str">
            <v>4Outros Gastos Pessoal</v>
          </cell>
          <cell r="E856" t="str">
            <v>5Indenizacoes Trabalhistas</v>
          </cell>
          <cell r="F856" t="str">
            <v>3TOTAL VIPIN</v>
          </cell>
          <cell r="G856">
            <v>0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2Total Despesas Administrativas</v>
          </cell>
          <cell r="C857" t="str">
            <v>3Custos com Pessoal</v>
          </cell>
          <cell r="D857" t="str">
            <v>4Outros Gastos Pessoal</v>
          </cell>
          <cell r="E857" t="str">
            <v>5Indenizacoes Trabalhistas</v>
          </cell>
          <cell r="F857" t="str">
            <v>3TOTAL VIPRA</v>
          </cell>
          <cell r="G857">
            <v>35441.370000000003</v>
          </cell>
          <cell r="H857">
            <v>123066.1</v>
          </cell>
          <cell r="I857">
            <v>191712.11</v>
          </cell>
        </row>
        <row r="858">
          <cell r="A858" t="str">
            <v>1Resultado Gerencial</v>
          </cell>
          <cell r="B858" t="str">
            <v>2Total Despesas Administrativas</v>
          </cell>
          <cell r="C858" t="str">
            <v>3Custos com Pessoal</v>
          </cell>
          <cell r="D858" t="str">
            <v>4Outros Gastos Pessoal</v>
          </cell>
          <cell r="E858" t="str">
            <v>5Indenizacoes Trabalhistas</v>
          </cell>
          <cell r="F858" t="str">
            <v>3TOTAL VIREA</v>
          </cell>
          <cell r="G858">
            <v>17567.150000000001</v>
          </cell>
          <cell r="H858">
            <v>32789.620000000003</v>
          </cell>
          <cell r="I858">
            <v>42692.78</v>
          </cell>
        </row>
        <row r="859">
          <cell r="A859" t="str">
            <v>1Resultado Gerencial</v>
          </cell>
          <cell r="B859" t="str">
            <v>2Total Despesas Administrativas</v>
          </cell>
          <cell r="C859" t="str">
            <v>3Custos com Pessoal</v>
          </cell>
          <cell r="D859" t="str">
            <v>4Outros Gastos Pessoal</v>
          </cell>
          <cell r="E859" t="str">
            <v>5Indenizacoes Trabalhistas</v>
          </cell>
          <cell r="F859" t="str">
            <v>3TOTAL VITEC</v>
          </cell>
          <cell r="G859">
            <v>26195.22</v>
          </cell>
          <cell r="H859">
            <v>39016.01</v>
          </cell>
          <cell r="I859">
            <v>0</v>
          </cell>
        </row>
        <row r="860">
          <cell r="A860" t="str">
            <v>1Resultado Gerencial</v>
          </cell>
          <cell r="B860" t="str">
            <v>2Total Despesas Administrativas</v>
          </cell>
          <cell r="C860" t="str">
            <v>3Custos com Pessoal</v>
          </cell>
          <cell r="D860" t="str">
            <v>4Outros Gastos Pessoal</v>
          </cell>
          <cell r="E860" t="str">
            <v>5Indenizacoes Trabalhistas</v>
          </cell>
          <cell r="F860" t="str">
            <v>3TOTAL VITES</v>
          </cell>
          <cell r="G860">
            <v>0</v>
          </cell>
          <cell r="H860">
            <v>12439.01</v>
          </cell>
          <cell r="I860">
            <v>20980.15</v>
          </cell>
        </row>
        <row r="861">
          <cell r="A861" t="str">
            <v>1Resultado Gerencial</v>
          </cell>
          <cell r="B861" t="str">
            <v>2Total Despesas Administrativas</v>
          </cell>
          <cell r="C861" t="str">
            <v>3Custos com Pessoal</v>
          </cell>
          <cell r="D861" t="str">
            <v>4Outros Gastos Pessoal</v>
          </cell>
          <cell r="E861" t="str">
            <v>5Indenizacoes Trabalhistas</v>
          </cell>
          <cell r="F861" t="str">
            <v>3TOTAL VIVEM1</v>
          </cell>
          <cell r="G861">
            <v>75591.210000000006</v>
          </cell>
          <cell r="H861">
            <v>46768.54</v>
          </cell>
          <cell r="I861">
            <v>226914.37</v>
          </cell>
        </row>
        <row r="862">
          <cell r="A862" t="str">
            <v>1Resultado Gerencial</v>
          </cell>
          <cell r="B862" t="str">
            <v>2Total Despesas Administrativas</v>
          </cell>
          <cell r="C862" t="str">
            <v>3Custos com Pessoal</v>
          </cell>
          <cell r="D862" t="str">
            <v>4Outros Gastos Pessoal</v>
          </cell>
          <cell r="E862" t="str">
            <v>5Indenizacoes Trabalhistas</v>
          </cell>
          <cell r="F862" t="str">
            <v>3TOTAL VIVEM2</v>
          </cell>
          <cell r="G862">
            <v>0</v>
          </cell>
          <cell r="H862">
            <v>0</v>
          </cell>
          <cell r="I862">
            <v>0</v>
          </cell>
        </row>
        <row r="863">
          <cell r="A863" t="str">
            <v>1Resultado Gerencial</v>
          </cell>
          <cell r="B863" t="str">
            <v>2Total Despesas Administrativas</v>
          </cell>
          <cell r="C863" t="str">
            <v>3Custos com Pessoal</v>
          </cell>
          <cell r="D863" t="str">
            <v>4Outros Gastos Pessoal</v>
          </cell>
          <cell r="E863" t="str">
            <v>5Indenizacoes Trabalhistas</v>
          </cell>
          <cell r="F863" t="str">
            <v>3TOTAL A RATEAR</v>
          </cell>
          <cell r="G863">
            <v>-1796.64</v>
          </cell>
          <cell r="H863">
            <v>6346.99</v>
          </cell>
          <cell r="I863">
            <v>2389.59</v>
          </cell>
        </row>
        <row r="864">
          <cell r="A864" t="str">
            <v>1Resultado Gerencial</v>
          </cell>
          <cell r="B864" t="str">
            <v>2Total Despesas Administrativas</v>
          </cell>
          <cell r="C864" t="str">
            <v>3Custos com Pessoal</v>
          </cell>
          <cell r="D864" t="str">
            <v>4Outros Gastos Pessoal</v>
          </cell>
          <cell r="E864" t="str">
            <v>5Outros Gastos com Pessoal</v>
          </cell>
          <cell r="F864" t="str">
            <v>3TOTAL BVIDA</v>
          </cell>
          <cell r="G864">
            <v>0</v>
          </cell>
          <cell r="H864">
            <v>237.63</v>
          </cell>
          <cell r="I864">
            <v>0</v>
          </cell>
        </row>
        <row r="865">
          <cell r="A865" t="str">
            <v>1Resultado Gerencial</v>
          </cell>
          <cell r="B865" t="str">
            <v>2Total Despesas Administrativas</v>
          </cell>
          <cell r="C865" t="str">
            <v>3Custos com Pessoal</v>
          </cell>
          <cell r="D865" t="str">
            <v>4Outros Gastos Pessoal</v>
          </cell>
          <cell r="E865" t="str">
            <v>5Outros Gastos com Pessoal</v>
          </cell>
          <cell r="F865" t="str">
            <v>3TOTAL CODAM</v>
          </cell>
          <cell r="G865">
            <v>422.5</v>
          </cell>
          <cell r="H865">
            <v>0</v>
          </cell>
          <cell r="I865">
            <v>0</v>
          </cell>
        </row>
        <row r="866">
          <cell r="A866" t="str">
            <v>1Resultado Gerencial</v>
          </cell>
          <cell r="B866" t="str">
            <v>2Total Despesas Administrativas</v>
          </cell>
          <cell r="C866" t="str">
            <v>3Custos com Pessoal</v>
          </cell>
          <cell r="D866" t="str">
            <v>4Outros Gastos Pessoal</v>
          </cell>
          <cell r="E866" t="str">
            <v>5Outros Gastos com Pessoal</v>
          </cell>
          <cell r="F866" t="str">
            <v>3TOTAL PRESI</v>
          </cell>
          <cell r="G866">
            <v>0</v>
          </cell>
          <cell r="H866">
            <v>0</v>
          </cell>
          <cell r="I866">
            <v>0</v>
          </cell>
        </row>
        <row r="867">
          <cell r="A867" t="str">
            <v>1Resultado Gerencial</v>
          </cell>
          <cell r="B867" t="str">
            <v>2Total Despesas Administrativas</v>
          </cell>
          <cell r="C867" t="str">
            <v>3Custos com Pessoal</v>
          </cell>
          <cell r="D867" t="str">
            <v>4Outros Gastos Pessoal</v>
          </cell>
          <cell r="E867" t="str">
            <v>5Outros Gastos com Pessoal</v>
          </cell>
          <cell r="F867" t="str">
            <v>3TOTAL VICEP</v>
          </cell>
          <cell r="G867">
            <v>223.27</v>
          </cell>
          <cell r="H867">
            <v>1167.73</v>
          </cell>
          <cell r="I867">
            <v>965.68</v>
          </cell>
        </row>
        <row r="868">
          <cell r="A868" t="str">
            <v>1Resultado Gerencial</v>
          </cell>
          <cell r="B868" t="str">
            <v>2Total Despesas Administrativas</v>
          </cell>
          <cell r="C868" t="str">
            <v>3Custos com Pessoal</v>
          </cell>
          <cell r="D868" t="str">
            <v>4Outros Gastos Pessoal</v>
          </cell>
          <cell r="E868" t="str">
            <v>5Outros Gastos com Pessoal</v>
          </cell>
          <cell r="F868" t="str">
            <v>3TOTAL VICOF</v>
          </cell>
          <cell r="G868">
            <v>0</v>
          </cell>
          <cell r="H868">
            <v>230.18</v>
          </cell>
          <cell r="I868">
            <v>174.6</v>
          </cell>
        </row>
        <row r="869">
          <cell r="A869" t="str">
            <v>1Resultado Gerencial</v>
          </cell>
          <cell r="B869" t="str">
            <v>2Total Despesas Administrativas</v>
          </cell>
          <cell r="C869" t="str">
            <v>3Custos com Pessoal</v>
          </cell>
          <cell r="D869" t="str">
            <v>4Outros Gastos Pessoal</v>
          </cell>
          <cell r="E869" t="str">
            <v>5Outros Gastos com Pessoal</v>
          </cell>
          <cell r="F869" t="str">
            <v>3TOTAL VICRI</v>
          </cell>
          <cell r="G869">
            <v>0</v>
          </cell>
          <cell r="H869">
            <v>0</v>
          </cell>
          <cell r="I869">
            <v>0</v>
          </cell>
        </row>
        <row r="870">
          <cell r="A870" t="str">
            <v>1Resultado Gerencial</v>
          </cell>
          <cell r="B870" t="str">
            <v>2Total Despesas Administrativas</v>
          </cell>
          <cell r="C870" t="str">
            <v>3Custos com Pessoal</v>
          </cell>
          <cell r="D870" t="str">
            <v>4Outros Gastos Pessoal</v>
          </cell>
          <cell r="E870" t="str">
            <v>5Outros Gastos com Pessoal</v>
          </cell>
          <cell r="F870" t="str">
            <v>3TOTAL VIFCO</v>
          </cell>
          <cell r="G870">
            <v>0</v>
          </cell>
          <cell r="H870">
            <v>0</v>
          </cell>
          <cell r="I870">
            <v>0</v>
          </cell>
        </row>
        <row r="871">
          <cell r="A871" t="str">
            <v>1Resultado Gerencial</v>
          </cell>
          <cell r="B871" t="str">
            <v>2Total Despesas Administrativas</v>
          </cell>
          <cell r="C871" t="str">
            <v>3Custos com Pessoal</v>
          </cell>
          <cell r="D871" t="str">
            <v>4Outros Gastos Pessoal</v>
          </cell>
          <cell r="E871" t="str">
            <v>5Outros Gastos com Pessoal</v>
          </cell>
          <cell r="F871" t="str">
            <v>3TOTAL VIFIC</v>
          </cell>
          <cell r="G871">
            <v>-208.8</v>
          </cell>
          <cell r="H871">
            <v>0</v>
          </cell>
          <cell r="I871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asa"/>
      <sheetName val="BS"/>
      <sheetName val="BV"/>
      <sheetName val="SASA sem BB"/>
      <sheetName val="Vipra"/>
      <sheetName val="Vicep"/>
      <sheetName val="BVida"/>
      <sheetName val="Vitec"/>
      <sheetName val="Vipef"/>
      <sheetName val="Vipin"/>
      <sheetName val="Vicof"/>
      <sheetName val="Virea"/>
      <sheetName val="Vites"/>
      <sheetName val="Total Vivem"/>
      <sheetName val="Vivem1"/>
      <sheetName val="Vivem2"/>
      <sheetName val="Corporativo"/>
      <sheetName val="A Ratear"/>
      <sheetName val="Codam"/>
      <sheetName val="Presi"/>
      <sheetName val="Vicri"/>
      <sheetName val="Vifco"/>
      <sheetName val="Vific"/>
      <sheetName val="Vipex"/>
      <sheetName val="Visue"/>
      <sheetName val="Buelim"/>
      <sheetName val="Check"/>
      <sheetName val="SASA com BB (VIVIAN)"/>
      <sheetName val="Vipra SASA (Vivian)"/>
      <sheetName val="Teste"/>
    </sheetNames>
    <sheetDataSet>
      <sheetData sheetId="0" refreshError="1"/>
      <sheetData sheetId="1"/>
      <sheetData sheetId="2"/>
      <sheetData sheetId="3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R200701</v>
          </cell>
          <cell r="H1" t="str">
            <v>O200701</v>
          </cell>
          <cell r="I1" t="str">
            <v>R200702</v>
          </cell>
        </row>
        <row r="2">
          <cell r="A2" t="str">
            <v>1Resultado Gerencial</v>
          </cell>
          <cell r="B2" t="str">
            <v>2Total Despesas Administrativas</v>
          </cell>
          <cell r="C2" t="str">
            <v>3Gastos Gerais</v>
          </cell>
          <cell r="D2" t="str">
            <v>4Alugueis</v>
          </cell>
          <cell r="E2" t="str">
            <v>5Aluguel Pago Grupo</v>
          </cell>
          <cell r="F2" t="str">
            <v>3TOTAL BVIDA</v>
          </cell>
          <cell r="G2">
            <v>36839.199999999997</v>
          </cell>
          <cell r="H2">
            <v>36280.11</v>
          </cell>
          <cell r="I2">
            <v>36852.6</v>
          </cell>
        </row>
        <row r="3">
          <cell r="A3" t="str">
            <v>1Resultado Gerencial</v>
          </cell>
          <cell r="B3" t="str">
            <v>2Total Despesas Administrativas</v>
          </cell>
          <cell r="C3" t="str">
            <v>3Gastos Gerais</v>
          </cell>
          <cell r="D3" t="str">
            <v>4Alugueis</v>
          </cell>
          <cell r="E3" t="str">
            <v>5Aluguel Pago Grupo</v>
          </cell>
          <cell r="F3" t="str">
            <v>3TOTAL CODAM</v>
          </cell>
          <cell r="G3">
            <v>23822.76</v>
          </cell>
          <cell r="H3">
            <v>23835.61</v>
          </cell>
          <cell r="I3">
            <v>23829.15</v>
          </cell>
        </row>
        <row r="4">
          <cell r="A4" t="str">
            <v>1Resultado Gerencial</v>
          </cell>
          <cell r="B4" t="str">
            <v>2Total Despesas Administrativas</v>
          </cell>
          <cell r="C4" t="str">
            <v>3Gastos Gerais</v>
          </cell>
          <cell r="D4" t="str">
            <v>4Alugueis</v>
          </cell>
          <cell r="E4" t="str">
            <v>5Aluguel Pago Grupo</v>
          </cell>
          <cell r="F4" t="str">
            <v>3TOTAL PRESI</v>
          </cell>
          <cell r="G4">
            <v>11835.03</v>
          </cell>
          <cell r="H4">
            <v>12075.89</v>
          </cell>
          <cell r="I4">
            <v>11842.16</v>
          </cell>
        </row>
        <row r="5">
          <cell r="A5" t="str">
            <v>1Resultado Gerencial</v>
          </cell>
          <cell r="B5" t="str">
            <v>2Total Despesas Administrativas</v>
          </cell>
          <cell r="C5" t="str">
            <v>3Gastos Gerais</v>
          </cell>
          <cell r="D5" t="str">
            <v>4Alugueis</v>
          </cell>
          <cell r="E5" t="str">
            <v>5Aluguel Pago Grupo</v>
          </cell>
          <cell r="F5" t="str">
            <v>3TOTAL VICEP</v>
          </cell>
          <cell r="G5">
            <v>121644.76</v>
          </cell>
          <cell r="H5">
            <v>22263.02</v>
          </cell>
          <cell r="I5">
            <v>116190.33</v>
          </cell>
        </row>
        <row r="6">
          <cell r="A6" t="str">
            <v>1Resultado Gerencial</v>
          </cell>
          <cell r="B6" t="str">
            <v>2Total Despesas Administrativas</v>
          </cell>
          <cell r="C6" t="str">
            <v>3Gastos Gerais</v>
          </cell>
          <cell r="D6" t="str">
            <v>4Alugueis</v>
          </cell>
          <cell r="E6" t="str">
            <v>5Aluguel Pago Grupo</v>
          </cell>
          <cell r="F6" t="str">
            <v>3TOTAL VICOF</v>
          </cell>
          <cell r="G6">
            <v>52011.56</v>
          </cell>
          <cell r="H6">
            <v>52146.27</v>
          </cell>
          <cell r="I6">
            <v>52000.26</v>
          </cell>
        </row>
        <row r="7">
          <cell r="A7" t="str">
            <v>1Resultado Gerencial</v>
          </cell>
          <cell r="B7" t="str">
            <v>2Total Despesas Administrativas</v>
          </cell>
          <cell r="C7" t="str">
            <v>3Gastos Gerais</v>
          </cell>
          <cell r="D7" t="str">
            <v>4Alugueis</v>
          </cell>
          <cell r="E7" t="str">
            <v>5Aluguel Pago Grupo</v>
          </cell>
          <cell r="F7" t="str">
            <v>3TOTAL VIPEF</v>
          </cell>
          <cell r="G7">
            <v>17538.64</v>
          </cell>
          <cell r="H7">
            <v>17354.77</v>
          </cell>
          <cell r="I7">
            <v>17546.939999999999</v>
          </cell>
        </row>
        <row r="8">
          <cell r="A8" t="str">
            <v>1Resultado Gerencial</v>
          </cell>
          <cell r="B8" t="str">
            <v>2Total Despesas Administrativas</v>
          </cell>
          <cell r="C8" t="str">
            <v>3Gastos Gerais</v>
          </cell>
          <cell r="D8" t="str">
            <v>4Alugueis</v>
          </cell>
          <cell r="E8" t="str">
            <v>5Aluguel Pago Grupo</v>
          </cell>
          <cell r="F8" t="str">
            <v>3TOTAL VIPEX</v>
          </cell>
          <cell r="G8">
            <v>16252.84</v>
          </cell>
          <cell r="H8">
            <v>16479.919999999998</v>
          </cell>
          <cell r="I8">
            <v>16249.98</v>
          </cell>
        </row>
        <row r="9">
          <cell r="A9" t="str">
            <v>1Resultado Gerencial</v>
          </cell>
          <cell r="B9" t="str">
            <v>2Total Despesas Administrativas</v>
          </cell>
          <cell r="C9" t="str">
            <v>3Gastos Gerais</v>
          </cell>
          <cell r="D9" t="str">
            <v>4Alugueis</v>
          </cell>
          <cell r="E9" t="str">
            <v>5Aluguel Pago Grupo</v>
          </cell>
          <cell r="F9" t="str">
            <v>3TOTAL VIPIN</v>
          </cell>
          <cell r="G9">
            <v>1611.11</v>
          </cell>
          <cell r="H9">
            <v>1744.77</v>
          </cell>
          <cell r="I9">
            <v>1601.76</v>
          </cell>
        </row>
        <row r="10">
          <cell r="A10" t="str">
            <v>1Resultado Gerencial</v>
          </cell>
          <cell r="B10" t="str">
            <v>2Total Despesas Administrativas</v>
          </cell>
          <cell r="C10" t="str">
            <v>3Gastos Gerais</v>
          </cell>
          <cell r="D10" t="str">
            <v>4Alugueis</v>
          </cell>
          <cell r="E10" t="str">
            <v>5Aluguel Pago Grupo</v>
          </cell>
          <cell r="F10" t="str">
            <v>3TOTAL VIPRA</v>
          </cell>
          <cell r="G10">
            <v>590463.42000000004</v>
          </cell>
          <cell r="H10">
            <v>608203.15</v>
          </cell>
          <cell r="I10">
            <v>564278.87</v>
          </cell>
        </row>
        <row r="11">
          <cell r="A11" t="str">
            <v>1Resultado Gerencial</v>
          </cell>
          <cell r="B11" t="str">
            <v>2Total Despesas Administrativas</v>
          </cell>
          <cell r="C11" t="str">
            <v>3Gastos Gerais</v>
          </cell>
          <cell r="D11" t="str">
            <v>4Alugueis</v>
          </cell>
          <cell r="E11" t="str">
            <v>5Aluguel Pago Grupo</v>
          </cell>
          <cell r="F11" t="str">
            <v>3TOTAL VIREA</v>
          </cell>
          <cell r="G11">
            <v>133788.91</v>
          </cell>
          <cell r="H11">
            <v>137278.20000000001</v>
          </cell>
          <cell r="I11">
            <v>133762.04</v>
          </cell>
        </row>
        <row r="12">
          <cell r="A12" t="str">
            <v>1Resultado Gerencial</v>
          </cell>
          <cell r="B12" t="str">
            <v>2Total Despesas Administrativas</v>
          </cell>
          <cell r="C12" t="str">
            <v>3Gastos Gerais</v>
          </cell>
          <cell r="D12" t="str">
            <v>4Alugueis</v>
          </cell>
          <cell r="E12" t="str">
            <v>5Aluguel Pago Grupo</v>
          </cell>
          <cell r="F12" t="str">
            <v>3TOTAL VISUE</v>
          </cell>
          <cell r="G12">
            <v>2450.9899999999998</v>
          </cell>
          <cell r="H12">
            <v>3256.93</v>
          </cell>
          <cell r="I12">
            <v>2446.34</v>
          </cell>
        </row>
        <row r="13">
          <cell r="A13" t="str">
            <v>1Resultado Gerencial</v>
          </cell>
          <cell r="B13" t="str">
            <v>2Total Despesas Administrativas</v>
          </cell>
          <cell r="C13" t="str">
            <v>3Gastos Gerais</v>
          </cell>
          <cell r="D13" t="str">
            <v>4Alugueis</v>
          </cell>
          <cell r="E13" t="str">
            <v>5Aluguel Pago Grupo</v>
          </cell>
          <cell r="F13" t="str">
            <v>3TOTAL VITEC</v>
          </cell>
          <cell r="G13">
            <v>40439.65</v>
          </cell>
          <cell r="H13">
            <v>40219.75</v>
          </cell>
          <cell r="I13">
            <v>40469.53</v>
          </cell>
        </row>
        <row r="14">
          <cell r="A14" t="str">
            <v>1Resultado Gerencial</v>
          </cell>
          <cell r="B14" t="str">
            <v>2Total Despesas Administrativas</v>
          </cell>
          <cell r="C14" t="str">
            <v>3Gastos Gerais</v>
          </cell>
          <cell r="D14" t="str">
            <v>4Alugueis</v>
          </cell>
          <cell r="E14" t="str">
            <v>5Aluguel Pago Grupo</v>
          </cell>
          <cell r="F14" t="str">
            <v>3TOTAL VITES</v>
          </cell>
          <cell r="G14">
            <v>127972.94</v>
          </cell>
          <cell r="H14">
            <v>127575.55</v>
          </cell>
          <cell r="I14">
            <v>127963.64</v>
          </cell>
        </row>
        <row r="15">
          <cell r="A15" t="str">
            <v>1Resultado Gerencial</v>
          </cell>
          <cell r="B15" t="str">
            <v>2Total Despesas Administrativas</v>
          </cell>
          <cell r="C15" t="str">
            <v>3Gastos Gerais</v>
          </cell>
          <cell r="D15" t="str">
            <v>4Alugueis</v>
          </cell>
          <cell r="E15" t="str">
            <v>5Aluguel Pago Grupo</v>
          </cell>
          <cell r="F15" t="str">
            <v>3TOTAL BUELIM</v>
          </cell>
          <cell r="G15">
            <v>-515104.45</v>
          </cell>
          <cell r="H15">
            <v>-163294.65</v>
          </cell>
          <cell r="I15">
            <v>-515155.81</v>
          </cell>
        </row>
        <row r="16">
          <cell r="A16" t="str">
            <v>1Resultado Gerencial</v>
          </cell>
          <cell r="B16" t="str">
            <v>2Total Despesas Administrativas</v>
          </cell>
          <cell r="C16" t="str">
            <v>3Gastos Gerais</v>
          </cell>
          <cell r="D16" t="str">
            <v>4Alugueis</v>
          </cell>
          <cell r="E16" t="str">
            <v>5Aluguel Pago Grupo</v>
          </cell>
          <cell r="F16" t="str">
            <v>3TOTAL VIVEM1</v>
          </cell>
          <cell r="G16">
            <v>302545.65000000002</v>
          </cell>
          <cell r="H16">
            <v>238720.09</v>
          </cell>
          <cell r="I16">
            <v>184058.22</v>
          </cell>
        </row>
        <row r="17">
          <cell r="A17" t="str">
            <v>1Resultado Gerencial</v>
          </cell>
          <cell r="B17" t="str">
            <v>2Total Despesas Administrativas</v>
          </cell>
          <cell r="C17" t="str">
            <v>3Gastos Gerais</v>
          </cell>
          <cell r="D17" t="str">
            <v>4Alugueis</v>
          </cell>
          <cell r="E17" t="str">
            <v>5Aluguel Pago Grupo</v>
          </cell>
          <cell r="F17" t="str">
            <v>3TOTAL VIVEM2</v>
          </cell>
          <cell r="G17">
            <v>14926.07</v>
          </cell>
          <cell r="H17">
            <v>0</v>
          </cell>
          <cell r="I17">
            <v>14940.21</v>
          </cell>
        </row>
        <row r="18">
          <cell r="A18" t="str">
            <v>1Resultado Gerencial</v>
          </cell>
          <cell r="B18" t="str">
            <v>2Total Despesas Administrativas</v>
          </cell>
          <cell r="C18" t="str">
            <v>3Gastos Gerais</v>
          </cell>
          <cell r="D18" t="str">
            <v>4Alugueis</v>
          </cell>
          <cell r="E18" t="str">
            <v>5Aluguel Pago Grupo</v>
          </cell>
          <cell r="F18" t="str">
            <v>3TOTAL A RATEAR</v>
          </cell>
          <cell r="G18">
            <v>0</v>
          </cell>
          <cell r="H18">
            <v>0</v>
          </cell>
          <cell r="I18">
            <v>0</v>
          </cell>
        </row>
        <row r="19">
          <cell r="A19" t="str">
            <v>1Resultado Gerencial</v>
          </cell>
          <cell r="B19" t="str">
            <v>2Total Despesas Administrativas</v>
          </cell>
          <cell r="C19" t="str">
            <v>3Gastos Gerais</v>
          </cell>
          <cell r="D19" t="str">
            <v>4Alugueis</v>
          </cell>
          <cell r="E19" t="str">
            <v>5Taxas e Condominios</v>
          </cell>
          <cell r="F19" t="str">
            <v>3TOTAL BVIDA</v>
          </cell>
          <cell r="G19">
            <v>357.94</v>
          </cell>
          <cell r="H19">
            <v>1325.1</v>
          </cell>
          <cell r="I19">
            <v>948.97</v>
          </cell>
        </row>
        <row r="20">
          <cell r="A20" t="str">
            <v>1Resultado Gerencial</v>
          </cell>
          <cell r="B20" t="str">
            <v>2Total Despesas Administrativas</v>
          </cell>
          <cell r="C20" t="str">
            <v>3Gastos Gerais</v>
          </cell>
          <cell r="D20" t="str">
            <v>4Alugueis</v>
          </cell>
          <cell r="E20" t="str">
            <v>5Taxas e Condominios</v>
          </cell>
          <cell r="F20" t="str">
            <v>3TOTAL CODAM</v>
          </cell>
          <cell r="G20">
            <v>2278.17</v>
          </cell>
          <cell r="H20">
            <v>3.15</v>
          </cell>
          <cell r="I20">
            <v>2273.17</v>
          </cell>
        </row>
        <row r="21">
          <cell r="A21" t="str">
            <v>1Resultado Gerencial</v>
          </cell>
          <cell r="B21" t="str">
            <v>2Total Despesas Administrativas</v>
          </cell>
          <cell r="C21" t="str">
            <v>3Gastos Gerais</v>
          </cell>
          <cell r="D21" t="str">
            <v>4Alugueis</v>
          </cell>
          <cell r="E21" t="str">
            <v>5Taxas e Condominios</v>
          </cell>
          <cell r="F21" t="str">
            <v>3TOTAL PRESI</v>
          </cell>
          <cell r="G21">
            <v>0</v>
          </cell>
          <cell r="H21">
            <v>383.46</v>
          </cell>
          <cell r="I21">
            <v>0</v>
          </cell>
        </row>
        <row r="22">
          <cell r="A22" t="str">
            <v>1Resultado Gerencial</v>
          </cell>
          <cell r="B22" t="str">
            <v>2Total Despesas Administrativas</v>
          </cell>
          <cell r="C22" t="str">
            <v>3Gastos Gerais</v>
          </cell>
          <cell r="D22" t="str">
            <v>4Alugueis</v>
          </cell>
          <cell r="E22" t="str">
            <v>5Taxas e Condominios</v>
          </cell>
          <cell r="F22" t="str">
            <v>3TOTAL VICEP</v>
          </cell>
          <cell r="G22">
            <v>22884.35</v>
          </cell>
          <cell r="H22">
            <v>46688.91</v>
          </cell>
          <cell r="I22">
            <v>47931.6</v>
          </cell>
        </row>
        <row r="23">
          <cell r="A23" t="str">
            <v>1Resultado Gerencial</v>
          </cell>
          <cell r="B23" t="str">
            <v>2Total Despesas Administrativas</v>
          </cell>
          <cell r="C23" t="str">
            <v>3Gastos Gerais</v>
          </cell>
          <cell r="D23" t="str">
            <v>4Alugueis</v>
          </cell>
          <cell r="E23" t="str">
            <v>5Taxas e Condominios</v>
          </cell>
          <cell r="F23" t="str">
            <v>3TOTAL VICOF</v>
          </cell>
          <cell r="G23">
            <v>0</v>
          </cell>
          <cell r="H23">
            <v>760.73</v>
          </cell>
          <cell r="I23">
            <v>0</v>
          </cell>
        </row>
        <row r="24">
          <cell r="A24" t="str">
            <v>1Resultado Gerencial</v>
          </cell>
          <cell r="B24" t="str">
            <v>2Total Despesas Administrativas</v>
          </cell>
          <cell r="C24" t="str">
            <v>3Gastos Gerais</v>
          </cell>
          <cell r="D24" t="str">
            <v>4Alugueis</v>
          </cell>
          <cell r="E24" t="str">
            <v>5Taxas e Condominios</v>
          </cell>
          <cell r="F24" t="str">
            <v>3TOTAL VICRI</v>
          </cell>
          <cell r="G24">
            <v>0</v>
          </cell>
          <cell r="H24">
            <v>0</v>
          </cell>
          <cell r="I24">
            <v>0</v>
          </cell>
        </row>
        <row r="25">
          <cell r="A25" t="str">
            <v>1Resultado Gerencial</v>
          </cell>
          <cell r="B25" t="str">
            <v>2Total Despesas Administrativas</v>
          </cell>
          <cell r="C25" t="str">
            <v>3Gastos Gerais</v>
          </cell>
          <cell r="D25" t="str">
            <v>4Alugueis</v>
          </cell>
          <cell r="E25" t="str">
            <v>5Taxas e Condominios</v>
          </cell>
          <cell r="F25" t="str">
            <v>3TOTAL VIFCO</v>
          </cell>
          <cell r="G25">
            <v>0</v>
          </cell>
          <cell r="H25">
            <v>0</v>
          </cell>
          <cell r="I25">
            <v>0</v>
          </cell>
        </row>
        <row r="26">
          <cell r="A26" t="str">
            <v>1Resultado Gerencial</v>
          </cell>
          <cell r="B26" t="str">
            <v>2Total Despesas Administrativas</v>
          </cell>
          <cell r="C26" t="str">
            <v>3Gastos Gerais</v>
          </cell>
          <cell r="D26" t="str">
            <v>4Alugueis</v>
          </cell>
          <cell r="E26" t="str">
            <v>5Taxas e Condominios</v>
          </cell>
          <cell r="F26" t="str">
            <v>3TOTAL VIPEF</v>
          </cell>
          <cell r="G26">
            <v>129.59</v>
          </cell>
          <cell r="H26">
            <v>450.47</v>
          </cell>
          <cell r="I26">
            <v>248.54</v>
          </cell>
        </row>
        <row r="27">
          <cell r="A27" t="str">
            <v>1Resultado Gerencial</v>
          </cell>
          <cell r="B27" t="str">
            <v>2Total Despesas Administrativas</v>
          </cell>
          <cell r="C27" t="str">
            <v>3Gastos Gerais</v>
          </cell>
          <cell r="D27" t="str">
            <v>4Alugueis</v>
          </cell>
          <cell r="E27" t="str">
            <v>5Taxas e Condominios</v>
          </cell>
          <cell r="F27" t="str">
            <v>3TOTAL VIPEX</v>
          </cell>
          <cell r="G27">
            <v>0</v>
          </cell>
          <cell r="H27">
            <v>381.66</v>
          </cell>
          <cell r="I27">
            <v>0</v>
          </cell>
        </row>
        <row r="28">
          <cell r="A28" t="str">
            <v>1Resultado Gerencial</v>
          </cell>
          <cell r="B28" t="str">
            <v>2Total Despesas Administrativas</v>
          </cell>
          <cell r="C28" t="str">
            <v>3Gastos Gerais</v>
          </cell>
          <cell r="D28" t="str">
            <v>4Alugueis</v>
          </cell>
          <cell r="E28" t="str">
            <v>5Taxas e Condominios</v>
          </cell>
          <cell r="F28" t="str">
            <v>3TOTAL VIPIN</v>
          </cell>
          <cell r="G28">
            <v>0</v>
          </cell>
          <cell r="H28">
            <v>25.57</v>
          </cell>
          <cell r="I28">
            <v>0</v>
          </cell>
        </row>
        <row r="29">
          <cell r="A29" t="str">
            <v>1Resultado Gerencial</v>
          </cell>
          <cell r="B29" t="str">
            <v>2Total Despesas Administrativas</v>
          </cell>
          <cell r="C29" t="str">
            <v>3Gastos Gerais</v>
          </cell>
          <cell r="D29" t="str">
            <v>4Alugueis</v>
          </cell>
          <cell r="E29" t="str">
            <v>5Taxas e Condominios</v>
          </cell>
          <cell r="F29" t="str">
            <v>3TOTAL VIPRA</v>
          </cell>
          <cell r="G29">
            <v>67551.53</v>
          </cell>
          <cell r="H29">
            <v>82139.13</v>
          </cell>
          <cell r="I29">
            <v>87379.99</v>
          </cell>
        </row>
        <row r="30">
          <cell r="A30" t="str">
            <v>1Resultado Gerencial</v>
          </cell>
          <cell r="B30" t="str">
            <v>2Total Despesas Administrativas</v>
          </cell>
          <cell r="C30" t="str">
            <v>3Gastos Gerais</v>
          </cell>
          <cell r="D30" t="str">
            <v>4Alugueis</v>
          </cell>
          <cell r="E30" t="str">
            <v>5Taxas e Condominios</v>
          </cell>
          <cell r="F30" t="str">
            <v>3TOTAL VIREA</v>
          </cell>
          <cell r="G30">
            <v>50142.41</v>
          </cell>
          <cell r="H30">
            <v>64665.85</v>
          </cell>
          <cell r="I30">
            <v>55732.51</v>
          </cell>
        </row>
        <row r="31">
          <cell r="A31" t="str">
            <v>1Resultado Gerencial</v>
          </cell>
          <cell r="B31" t="str">
            <v>2Total Despesas Administrativas</v>
          </cell>
          <cell r="C31" t="str">
            <v>3Gastos Gerais</v>
          </cell>
          <cell r="D31" t="str">
            <v>4Alugueis</v>
          </cell>
          <cell r="E31" t="str">
            <v>5Taxas e Condominios</v>
          </cell>
          <cell r="F31" t="str">
            <v>3TOTAL VISUE</v>
          </cell>
          <cell r="G31">
            <v>0</v>
          </cell>
          <cell r="H31">
            <v>379</v>
          </cell>
          <cell r="I31">
            <v>0</v>
          </cell>
        </row>
        <row r="32">
          <cell r="A32" t="str">
            <v>1Resultado Gerencial</v>
          </cell>
          <cell r="B32" t="str">
            <v>2Total Despesas Administrativas</v>
          </cell>
          <cell r="C32" t="str">
            <v>3Gastos Gerais</v>
          </cell>
          <cell r="D32" t="str">
            <v>4Alugueis</v>
          </cell>
          <cell r="E32" t="str">
            <v>5Taxas e Condominios</v>
          </cell>
          <cell r="F32" t="str">
            <v>3TOTAL VITEC</v>
          </cell>
          <cell r="G32">
            <v>174.54</v>
          </cell>
          <cell r="H32">
            <v>1604.77</v>
          </cell>
          <cell r="I32">
            <v>527.01</v>
          </cell>
        </row>
        <row r="33">
          <cell r="A33" t="str">
            <v>1Resultado Gerencial</v>
          </cell>
          <cell r="B33" t="str">
            <v>2Total Despesas Administrativas</v>
          </cell>
          <cell r="C33" t="str">
            <v>3Gastos Gerais</v>
          </cell>
          <cell r="D33" t="str">
            <v>4Alugueis</v>
          </cell>
          <cell r="E33" t="str">
            <v>5Taxas e Condominios</v>
          </cell>
          <cell r="F33" t="str">
            <v>3TOTAL VITES</v>
          </cell>
          <cell r="G33">
            <v>3357.3</v>
          </cell>
          <cell r="H33">
            <v>5308</v>
          </cell>
          <cell r="I33">
            <v>4884.1499999999996</v>
          </cell>
        </row>
        <row r="34">
          <cell r="A34" t="str">
            <v>1Resultado Gerencial</v>
          </cell>
          <cell r="B34" t="str">
            <v>2Total Despesas Administrativas</v>
          </cell>
          <cell r="C34" t="str">
            <v>3Gastos Gerais</v>
          </cell>
          <cell r="D34" t="str">
            <v>4Alugueis</v>
          </cell>
          <cell r="E34" t="str">
            <v>5Taxas e Condominios</v>
          </cell>
          <cell r="F34" t="str">
            <v>3TOTAL VIVEM1</v>
          </cell>
          <cell r="G34">
            <v>8322.4599999999991</v>
          </cell>
          <cell r="H34">
            <v>46731.58</v>
          </cell>
          <cell r="I34">
            <v>36828.85</v>
          </cell>
        </row>
        <row r="35">
          <cell r="A35" t="str">
            <v>1Resultado Gerencial</v>
          </cell>
          <cell r="B35" t="str">
            <v>2Total Despesas Administrativas</v>
          </cell>
          <cell r="C35" t="str">
            <v>3Gastos Gerais</v>
          </cell>
          <cell r="D35" t="str">
            <v>4Alugueis</v>
          </cell>
          <cell r="E35" t="str">
            <v>5Taxas e Condominios</v>
          </cell>
          <cell r="F35" t="str">
            <v>3TOTAL VIVEM2</v>
          </cell>
          <cell r="G35">
            <v>0</v>
          </cell>
          <cell r="H35">
            <v>379</v>
          </cell>
          <cell r="I35">
            <v>0</v>
          </cell>
        </row>
        <row r="36">
          <cell r="A36" t="str">
            <v>1Resultado Gerencial</v>
          </cell>
          <cell r="B36" t="str">
            <v>2Total Despesas Administrativas</v>
          </cell>
          <cell r="C36" t="str">
            <v>3Gastos Gerais</v>
          </cell>
          <cell r="D36" t="str">
            <v>4Alugueis</v>
          </cell>
          <cell r="E36" t="str">
            <v>5Taxas e Condominios</v>
          </cell>
          <cell r="F36" t="str">
            <v>3TOTAL A RATEAR</v>
          </cell>
          <cell r="G36">
            <v>0</v>
          </cell>
          <cell r="H36">
            <v>0</v>
          </cell>
          <cell r="I36">
            <v>0</v>
          </cell>
        </row>
        <row r="37">
          <cell r="A37" t="str">
            <v>1Resultado Gerencial</v>
          </cell>
          <cell r="B37" t="str">
            <v>2Total Despesas Administrativas</v>
          </cell>
          <cell r="C37" t="str">
            <v>3Gastos Gerais</v>
          </cell>
          <cell r="D37" t="str">
            <v>4Alugueis</v>
          </cell>
          <cell r="E37" t="str">
            <v>5Aluguel Pago a Terceiros</v>
          </cell>
          <cell r="F37" t="str">
            <v>3TOTAL BVIDA</v>
          </cell>
          <cell r="G37">
            <v>9822.56</v>
          </cell>
          <cell r="H37">
            <v>12187.64</v>
          </cell>
          <cell r="I37">
            <v>6500.34</v>
          </cell>
        </row>
        <row r="38">
          <cell r="A38" t="str">
            <v>1Resultado Gerencial</v>
          </cell>
          <cell r="B38" t="str">
            <v>2Total Despesas Administrativas</v>
          </cell>
          <cell r="C38" t="str">
            <v>3Gastos Gerais</v>
          </cell>
          <cell r="D38" t="str">
            <v>4Alugueis</v>
          </cell>
          <cell r="E38" t="str">
            <v>5Aluguel Pago a Terceiros</v>
          </cell>
          <cell r="F38" t="str">
            <v>3TOTAL CODAM</v>
          </cell>
          <cell r="G38">
            <v>306.55</v>
          </cell>
          <cell r="H38">
            <v>40375.1</v>
          </cell>
          <cell r="I38">
            <v>459.28</v>
          </cell>
        </row>
        <row r="39">
          <cell r="A39" t="str">
            <v>1Resultado Gerencial</v>
          </cell>
          <cell r="B39" t="str">
            <v>2Total Despesas Administrativas</v>
          </cell>
          <cell r="C39" t="str">
            <v>3Gastos Gerais</v>
          </cell>
          <cell r="D39" t="str">
            <v>4Alugueis</v>
          </cell>
          <cell r="E39" t="str">
            <v>5Aluguel Pago a Terceiros</v>
          </cell>
          <cell r="F39" t="str">
            <v>3TOTAL PRESI</v>
          </cell>
          <cell r="G39">
            <v>86.76</v>
          </cell>
          <cell r="H39">
            <v>125.95</v>
          </cell>
          <cell r="I39">
            <v>129.97</v>
          </cell>
        </row>
        <row r="40">
          <cell r="A40" t="str">
            <v>1Resultado Gerencial</v>
          </cell>
          <cell r="B40" t="str">
            <v>2Total Despesas Administrativas</v>
          </cell>
          <cell r="C40" t="str">
            <v>3Gastos Gerais</v>
          </cell>
          <cell r="D40" t="str">
            <v>4Alugueis</v>
          </cell>
          <cell r="E40" t="str">
            <v>5Aluguel Pago a Terceiros</v>
          </cell>
          <cell r="F40" t="str">
            <v>3TOTAL VICEP</v>
          </cell>
          <cell r="G40">
            <v>69125.919999999998</v>
          </cell>
          <cell r="H40">
            <v>93767.81</v>
          </cell>
          <cell r="I40">
            <v>81459.06</v>
          </cell>
        </row>
        <row r="41">
          <cell r="A41" t="str">
            <v>1Resultado Gerencial</v>
          </cell>
          <cell r="B41" t="str">
            <v>2Total Despesas Administrativas</v>
          </cell>
          <cell r="C41" t="str">
            <v>3Gastos Gerais</v>
          </cell>
          <cell r="D41" t="str">
            <v>4Alugueis</v>
          </cell>
          <cell r="E41" t="str">
            <v>5Aluguel Pago a Terceiros</v>
          </cell>
          <cell r="F41" t="str">
            <v>3TOTAL VICOF</v>
          </cell>
          <cell r="G41">
            <v>1507.1</v>
          </cell>
          <cell r="H41">
            <v>913.55</v>
          </cell>
          <cell r="I41">
            <v>1899.55</v>
          </cell>
        </row>
        <row r="42">
          <cell r="A42" t="str">
            <v>1Resultado Gerencial</v>
          </cell>
          <cell r="B42" t="str">
            <v>2Total Despesas Administrativas</v>
          </cell>
          <cell r="C42" t="str">
            <v>3Gastos Gerais</v>
          </cell>
          <cell r="D42" t="str">
            <v>4Alugueis</v>
          </cell>
          <cell r="E42" t="str">
            <v>5Aluguel Pago a Terceiros</v>
          </cell>
          <cell r="F42" t="str">
            <v>3TOTAL VICRI</v>
          </cell>
          <cell r="G42">
            <v>0</v>
          </cell>
          <cell r="H42">
            <v>0</v>
          </cell>
          <cell r="I42">
            <v>0</v>
          </cell>
        </row>
        <row r="43">
          <cell r="A43" t="str">
            <v>1Resultado Gerencial</v>
          </cell>
          <cell r="B43" t="str">
            <v>2Total Despesas Administrativas</v>
          </cell>
          <cell r="C43" t="str">
            <v>3Gastos Gerais</v>
          </cell>
          <cell r="D43" t="str">
            <v>4Alugueis</v>
          </cell>
          <cell r="E43" t="str">
            <v>5Aluguel Pago a Terceiros</v>
          </cell>
          <cell r="F43" t="str">
            <v>3TOTAL VIFCO</v>
          </cell>
          <cell r="G43">
            <v>0</v>
          </cell>
          <cell r="H43">
            <v>0</v>
          </cell>
          <cell r="I43">
            <v>0</v>
          </cell>
        </row>
        <row r="44">
          <cell r="A44" t="str">
            <v>1Resultado Gerencial</v>
          </cell>
          <cell r="B44" t="str">
            <v>2Total Despesas Administrativas</v>
          </cell>
          <cell r="C44" t="str">
            <v>3Gastos Gerais</v>
          </cell>
          <cell r="D44" t="str">
            <v>4Alugueis</v>
          </cell>
          <cell r="E44" t="str">
            <v>5Aluguel Pago a Terceiros</v>
          </cell>
          <cell r="F44" t="str">
            <v>3TOTAL VIFIC</v>
          </cell>
          <cell r="G44">
            <v>0</v>
          </cell>
          <cell r="H44">
            <v>0</v>
          </cell>
          <cell r="I44">
            <v>0</v>
          </cell>
        </row>
        <row r="45">
          <cell r="A45" t="str">
            <v>1Resultado Gerencial</v>
          </cell>
          <cell r="B45" t="str">
            <v>2Total Despesas Administrativas</v>
          </cell>
          <cell r="C45" t="str">
            <v>3Gastos Gerais</v>
          </cell>
          <cell r="D45" t="str">
            <v>4Alugueis</v>
          </cell>
          <cell r="E45" t="str">
            <v>5Aluguel Pago a Terceiros</v>
          </cell>
          <cell r="F45" t="str">
            <v>3TOTAL VIPEF</v>
          </cell>
          <cell r="G45">
            <v>3962.49</v>
          </cell>
          <cell r="H45">
            <v>6804.45</v>
          </cell>
          <cell r="I45">
            <v>9926</v>
          </cell>
        </row>
        <row r="46">
          <cell r="A46" t="str">
            <v>1Resultado Gerencial</v>
          </cell>
          <cell r="B46" t="str">
            <v>2Total Despesas Administrativas</v>
          </cell>
          <cell r="C46" t="str">
            <v>3Gastos Gerais</v>
          </cell>
          <cell r="D46" t="str">
            <v>4Alugueis</v>
          </cell>
          <cell r="E46" t="str">
            <v>5Aluguel Pago a Terceiros</v>
          </cell>
          <cell r="F46" t="str">
            <v>3TOTAL VIPEX</v>
          </cell>
          <cell r="G46">
            <v>191.49</v>
          </cell>
          <cell r="H46">
            <v>248.05</v>
          </cell>
          <cell r="I46">
            <v>286.89</v>
          </cell>
        </row>
        <row r="47">
          <cell r="A47" t="str">
            <v>1Resultado Gerencial</v>
          </cell>
          <cell r="B47" t="str">
            <v>2Total Despesas Administrativas</v>
          </cell>
          <cell r="C47" t="str">
            <v>3Gastos Gerais</v>
          </cell>
          <cell r="D47" t="str">
            <v>4Alugueis</v>
          </cell>
          <cell r="E47" t="str">
            <v>5Aluguel Pago a Terceiros</v>
          </cell>
          <cell r="F47" t="str">
            <v>3TOTAL VIPIN</v>
          </cell>
          <cell r="G47">
            <v>64314.51</v>
          </cell>
          <cell r="H47">
            <v>64324.47</v>
          </cell>
          <cell r="I47">
            <v>64339.68</v>
          </cell>
        </row>
        <row r="48">
          <cell r="A48" t="str">
            <v>1Resultado Gerencial</v>
          </cell>
          <cell r="B48" t="str">
            <v>2Total Despesas Administrativas</v>
          </cell>
          <cell r="C48" t="str">
            <v>3Gastos Gerais</v>
          </cell>
          <cell r="D48" t="str">
            <v>4Alugueis</v>
          </cell>
          <cell r="E48" t="str">
            <v>5Aluguel Pago a Terceiros</v>
          </cell>
          <cell r="F48" t="str">
            <v>3TOTAL VIPRA</v>
          </cell>
          <cell r="G48">
            <v>210414.8</v>
          </cell>
          <cell r="H48">
            <v>232106.05</v>
          </cell>
          <cell r="I48">
            <v>206690.93</v>
          </cell>
        </row>
        <row r="49">
          <cell r="A49" t="str">
            <v>1Resultado Gerencial</v>
          </cell>
          <cell r="B49" t="str">
            <v>2Total Despesas Administrativas</v>
          </cell>
          <cell r="C49" t="str">
            <v>3Gastos Gerais</v>
          </cell>
          <cell r="D49" t="str">
            <v>4Alugueis</v>
          </cell>
          <cell r="E49" t="str">
            <v>5Aluguel Pago a Terceiros</v>
          </cell>
          <cell r="F49" t="str">
            <v>3TOTAL VIREA</v>
          </cell>
          <cell r="G49">
            <v>72936.75</v>
          </cell>
          <cell r="H49">
            <v>141013.85</v>
          </cell>
          <cell r="I49">
            <v>135170.85999999999</v>
          </cell>
        </row>
        <row r="50">
          <cell r="A50" t="str">
            <v>1Resultado Gerencial</v>
          </cell>
          <cell r="B50" t="str">
            <v>2Total Despesas Administrativas</v>
          </cell>
          <cell r="C50" t="str">
            <v>3Gastos Gerais</v>
          </cell>
          <cell r="D50" t="str">
            <v>4Alugueis</v>
          </cell>
          <cell r="E50" t="str">
            <v>5Aluguel Pago a Terceiros</v>
          </cell>
          <cell r="F50" t="str">
            <v>3TOTAL VISUE</v>
          </cell>
          <cell r="G50">
            <v>37.35</v>
          </cell>
          <cell r="H50">
            <v>61.05</v>
          </cell>
          <cell r="I50">
            <v>55.9</v>
          </cell>
        </row>
        <row r="51">
          <cell r="A51" t="str">
            <v>1Resultado Gerencial</v>
          </cell>
          <cell r="B51" t="str">
            <v>2Total Despesas Administrativas</v>
          </cell>
          <cell r="C51" t="str">
            <v>3Gastos Gerais</v>
          </cell>
          <cell r="D51" t="str">
            <v>4Alugueis</v>
          </cell>
          <cell r="E51" t="str">
            <v>5Aluguel Pago a Terceiros</v>
          </cell>
          <cell r="F51" t="str">
            <v>3TOTAL VITEC</v>
          </cell>
          <cell r="G51">
            <v>5827.13</v>
          </cell>
          <cell r="H51">
            <v>7370.53</v>
          </cell>
          <cell r="I51">
            <v>7056.4</v>
          </cell>
        </row>
        <row r="52">
          <cell r="A52" t="str">
            <v>1Resultado Gerencial</v>
          </cell>
          <cell r="B52" t="str">
            <v>2Total Despesas Administrativas</v>
          </cell>
          <cell r="C52" t="str">
            <v>3Gastos Gerais</v>
          </cell>
          <cell r="D52" t="str">
            <v>4Alugueis</v>
          </cell>
          <cell r="E52" t="str">
            <v>5Aluguel Pago a Terceiros</v>
          </cell>
          <cell r="F52" t="str">
            <v>3TOTAL VITES</v>
          </cell>
          <cell r="G52">
            <v>16548.43</v>
          </cell>
          <cell r="H52">
            <v>45028.05</v>
          </cell>
          <cell r="I52">
            <v>38283.65</v>
          </cell>
        </row>
        <row r="53">
          <cell r="A53" t="str">
            <v>1Resultado Gerencial</v>
          </cell>
          <cell r="B53" t="str">
            <v>2Total Despesas Administrativas</v>
          </cell>
          <cell r="C53" t="str">
            <v>3Gastos Gerais</v>
          </cell>
          <cell r="D53" t="str">
            <v>4Alugueis</v>
          </cell>
          <cell r="E53" t="str">
            <v>5Aluguel Pago a Terceiros</v>
          </cell>
          <cell r="F53" t="str">
            <v>3TOTAL BUELIM</v>
          </cell>
          <cell r="G53">
            <v>-225525.31</v>
          </cell>
          <cell r="H53">
            <v>-445255.6</v>
          </cell>
          <cell r="I53">
            <v>-107042.14</v>
          </cell>
        </row>
        <row r="54">
          <cell r="A54" t="str">
            <v>1Resultado Gerencial</v>
          </cell>
          <cell r="B54" t="str">
            <v>2Total Despesas Administrativas</v>
          </cell>
          <cell r="C54" t="str">
            <v>3Gastos Gerais</v>
          </cell>
          <cell r="D54" t="str">
            <v>4Alugueis</v>
          </cell>
          <cell r="E54" t="str">
            <v>5Aluguel Pago a Terceiros</v>
          </cell>
          <cell r="F54" t="str">
            <v>3TOTAL VIVEM1</v>
          </cell>
          <cell r="G54">
            <v>119911.31</v>
          </cell>
          <cell r="H54">
            <v>141451.88</v>
          </cell>
          <cell r="I54">
            <v>128287.56</v>
          </cell>
        </row>
        <row r="55">
          <cell r="A55" t="str">
            <v>1Resultado Gerencial</v>
          </cell>
          <cell r="B55" t="str">
            <v>2Total Despesas Administrativas</v>
          </cell>
          <cell r="C55" t="str">
            <v>3Gastos Gerais</v>
          </cell>
          <cell r="D55" t="str">
            <v>4Alugueis</v>
          </cell>
          <cell r="E55" t="str">
            <v>5Aluguel Pago a Terceiros</v>
          </cell>
          <cell r="F55" t="str">
            <v>3TOTAL VIVEM2</v>
          </cell>
          <cell r="G55">
            <v>235.99</v>
          </cell>
          <cell r="H55">
            <v>0</v>
          </cell>
          <cell r="I55">
            <v>340.77</v>
          </cell>
        </row>
        <row r="56">
          <cell r="A56" t="str">
            <v>1Resultado Gerencial</v>
          </cell>
          <cell r="B56" t="str">
            <v>2Total Despesas Administrativas</v>
          </cell>
          <cell r="C56" t="str">
            <v>3Gastos Gerais</v>
          </cell>
          <cell r="D56" t="str">
            <v>4Alugueis</v>
          </cell>
          <cell r="E56" t="str">
            <v>5Aluguel Pago a Terceiros</v>
          </cell>
          <cell r="F56" t="str">
            <v>3TOTAL A RATEAR</v>
          </cell>
          <cell r="G56">
            <v>0</v>
          </cell>
          <cell r="H56">
            <v>0</v>
          </cell>
          <cell r="I56">
            <v>-1167.8900000000001</v>
          </cell>
        </row>
        <row r="57">
          <cell r="A57" t="str">
            <v>1Resultado Gerencial</v>
          </cell>
          <cell r="B57" t="str">
            <v>2Total Despesas Administrativas</v>
          </cell>
          <cell r="C57" t="str">
            <v>3Gastos Gerais</v>
          </cell>
          <cell r="D57" t="str">
            <v>4Alugueis</v>
          </cell>
          <cell r="E57" t="str">
            <v>5Despesas Aluguel Atribuido</v>
          </cell>
          <cell r="F57" t="str">
            <v>3TOTAL BVIDA</v>
          </cell>
          <cell r="G57">
            <v>92154.67</v>
          </cell>
          <cell r="H57">
            <v>90329.68</v>
          </cell>
          <cell r="I57">
            <v>92186.43</v>
          </cell>
        </row>
        <row r="58">
          <cell r="A58" t="str">
            <v>1Resultado Gerencial</v>
          </cell>
          <cell r="B58" t="str">
            <v>2Total Despesas Administrativas</v>
          </cell>
          <cell r="C58" t="str">
            <v>3Gastos Gerais</v>
          </cell>
          <cell r="D58" t="str">
            <v>4Alugueis</v>
          </cell>
          <cell r="E58" t="str">
            <v>5Despesas Aluguel Atribuido</v>
          </cell>
          <cell r="F58" t="str">
            <v>3TOTAL CODAM</v>
          </cell>
          <cell r="G58">
            <v>8846.99</v>
          </cell>
          <cell r="H58">
            <v>8942.85</v>
          </cell>
          <cell r="I58">
            <v>8856.74</v>
          </cell>
        </row>
        <row r="59">
          <cell r="A59" t="str">
            <v>1Resultado Gerencial</v>
          </cell>
          <cell r="B59" t="str">
            <v>2Total Despesas Administrativas</v>
          </cell>
          <cell r="C59" t="str">
            <v>3Gastos Gerais</v>
          </cell>
          <cell r="D59" t="str">
            <v>4Alugueis</v>
          </cell>
          <cell r="E59" t="str">
            <v>5Despesas Aluguel Atribuido</v>
          </cell>
          <cell r="F59" t="str">
            <v>3TOTAL PRESI</v>
          </cell>
          <cell r="G59">
            <v>14878.44</v>
          </cell>
          <cell r="H59">
            <v>12919.85</v>
          </cell>
          <cell r="I59">
            <v>14897.4</v>
          </cell>
        </row>
        <row r="60">
          <cell r="A60" t="str">
            <v>1Resultado Gerencial</v>
          </cell>
          <cell r="B60" t="str">
            <v>2Total Despesas Administrativas</v>
          </cell>
          <cell r="C60" t="str">
            <v>3Gastos Gerais</v>
          </cell>
          <cell r="D60" t="str">
            <v>4Alugueis</v>
          </cell>
          <cell r="E60" t="str">
            <v>5Despesas Aluguel Atribuido</v>
          </cell>
          <cell r="F60" t="str">
            <v>3TOTAL VICEP</v>
          </cell>
          <cell r="G60">
            <v>283680.78999999998</v>
          </cell>
          <cell r="H60">
            <v>286547.24</v>
          </cell>
          <cell r="I60">
            <v>283672.65000000002</v>
          </cell>
        </row>
        <row r="61">
          <cell r="A61" t="str">
            <v>1Resultado Gerencial</v>
          </cell>
          <cell r="B61" t="str">
            <v>2Total Despesas Administrativas</v>
          </cell>
          <cell r="C61" t="str">
            <v>3Gastos Gerais</v>
          </cell>
          <cell r="D61" t="str">
            <v>4Alugueis</v>
          </cell>
          <cell r="E61" t="str">
            <v>5Despesas Aluguel Atribuido</v>
          </cell>
          <cell r="F61" t="str">
            <v>3TOTAL VICOF</v>
          </cell>
          <cell r="G61">
            <v>8754.14</v>
          </cell>
          <cell r="H61">
            <v>8297.9500000000007</v>
          </cell>
          <cell r="I61">
            <v>8749.2900000000009</v>
          </cell>
        </row>
        <row r="62">
          <cell r="A62" t="str">
            <v>1Resultado Gerencial</v>
          </cell>
          <cell r="B62" t="str">
            <v>2Total Despesas Administrativas</v>
          </cell>
          <cell r="C62" t="str">
            <v>3Gastos Gerais</v>
          </cell>
          <cell r="D62" t="str">
            <v>4Alugueis</v>
          </cell>
          <cell r="E62" t="str">
            <v>5Despesas Aluguel Atribuido</v>
          </cell>
          <cell r="F62" t="str">
            <v>3TOTAL VICRI</v>
          </cell>
          <cell r="G62">
            <v>0</v>
          </cell>
          <cell r="H62">
            <v>0</v>
          </cell>
          <cell r="I62">
            <v>0</v>
          </cell>
        </row>
        <row r="63">
          <cell r="A63" t="str">
            <v>1Resultado Gerencial</v>
          </cell>
          <cell r="B63" t="str">
            <v>2Total Despesas Administrativas</v>
          </cell>
          <cell r="C63" t="str">
            <v>3Gastos Gerais</v>
          </cell>
          <cell r="D63" t="str">
            <v>4Alugueis</v>
          </cell>
          <cell r="E63" t="str">
            <v>5Despesas Aluguel Atribuido</v>
          </cell>
          <cell r="F63" t="str">
            <v>3TOTAL VIPEF</v>
          </cell>
          <cell r="G63">
            <v>39313.99</v>
          </cell>
          <cell r="H63">
            <v>37786.5</v>
          </cell>
          <cell r="I63">
            <v>39355.83</v>
          </cell>
        </row>
        <row r="64">
          <cell r="A64" t="str">
            <v>1Resultado Gerencial</v>
          </cell>
          <cell r="B64" t="str">
            <v>2Total Despesas Administrativas</v>
          </cell>
          <cell r="C64" t="str">
            <v>3Gastos Gerais</v>
          </cell>
          <cell r="D64" t="str">
            <v>4Alugueis</v>
          </cell>
          <cell r="E64" t="str">
            <v>5Despesas Aluguel Atribuido</v>
          </cell>
          <cell r="F64" t="str">
            <v>3TOTAL VIPEX</v>
          </cell>
          <cell r="G64">
            <v>9047.7099999999991</v>
          </cell>
          <cell r="H64">
            <v>7846.5</v>
          </cell>
          <cell r="I64">
            <v>9050.23</v>
          </cell>
        </row>
        <row r="65">
          <cell r="A65" t="str">
            <v>1Resultado Gerencial</v>
          </cell>
          <cell r="B65" t="str">
            <v>2Total Despesas Administrativas</v>
          </cell>
          <cell r="C65" t="str">
            <v>3Gastos Gerais</v>
          </cell>
          <cell r="D65" t="str">
            <v>4Alugueis</v>
          </cell>
          <cell r="E65" t="str">
            <v>5Despesas Aluguel Atribuido</v>
          </cell>
          <cell r="F65" t="str">
            <v>3TOTAL VIPIN</v>
          </cell>
          <cell r="G65">
            <v>415.24</v>
          </cell>
          <cell r="H65">
            <v>413.39</v>
          </cell>
          <cell r="I65">
            <v>415.25</v>
          </cell>
        </row>
        <row r="66">
          <cell r="A66" t="str">
            <v>1Resultado Gerencial</v>
          </cell>
          <cell r="B66" t="str">
            <v>2Total Despesas Administrativas</v>
          </cell>
          <cell r="C66" t="str">
            <v>3Gastos Gerais</v>
          </cell>
          <cell r="D66" t="str">
            <v>4Alugueis</v>
          </cell>
          <cell r="E66" t="str">
            <v>5Despesas Aluguel Atribuido</v>
          </cell>
          <cell r="F66" t="str">
            <v>3TOTAL VIPRA</v>
          </cell>
          <cell r="G66">
            <v>116899.7</v>
          </cell>
          <cell r="H66">
            <v>110427.69</v>
          </cell>
          <cell r="I66">
            <v>116876.52</v>
          </cell>
        </row>
        <row r="67">
          <cell r="A67" t="str">
            <v>1Resultado Gerencial</v>
          </cell>
          <cell r="B67" t="str">
            <v>2Total Despesas Administrativas</v>
          </cell>
          <cell r="C67" t="str">
            <v>3Gastos Gerais</v>
          </cell>
          <cell r="D67" t="str">
            <v>4Alugueis</v>
          </cell>
          <cell r="E67" t="str">
            <v>5Despesas Aluguel Atribuido</v>
          </cell>
          <cell r="F67" t="str">
            <v>3TOTAL VIREA</v>
          </cell>
          <cell r="G67">
            <v>140349.59</v>
          </cell>
          <cell r="H67">
            <v>148721.97</v>
          </cell>
          <cell r="I67">
            <v>140314.76999999999</v>
          </cell>
        </row>
        <row r="68">
          <cell r="A68" t="str">
            <v>1Resultado Gerencial</v>
          </cell>
          <cell r="B68" t="str">
            <v>2Total Despesas Administrativas</v>
          </cell>
          <cell r="C68" t="str">
            <v>3Gastos Gerais</v>
          </cell>
          <cell r="D68" t="str">
            <v>4Alugueis</v>
          </cell>
          <cell r="E68" t="str">
            <v>5Despesas Aluguel Atribuido</v>
          </cell>
          <cell r="F68" t="str">
            <v>3TOTAL VISUE</v>
          </cell>
          <cell r="G68">
            <v>279.47000000000003</v>
          </cell>
          <cell r="H68">
            <v>279.47000000000003</v>
          </cell>
          <cell r="I68">
            <v>279.47000000000003</v>
          </cell>
        </row>
        <row r="69">
          <cell r="A69" t="str">
            <v>1Resultado Gerencial</v>
          </cell>
          <cell r="B69" t="str">
            <v>2Total Despesas Administrativas</v>
          </cell>
          <cell r="C69" t="str">
            <v>3Gastos Gerais</v>
          </cell>
          <cell r="D69" t="str">
            <v>4Alugueis</v>
          </cell>
          <cell r="E69" t="str">
            <v>5Despesas Aluguel Atribuido</v>
          </cell>
          <cell r="F69" t="str">
            <v>3TOTAL VITEC</v>
          </cell>
          <cell r="G69">
            <v>49783.03</v>
          </cell>
          <cell r="H69">
            <v>48916.3</v>
          </cell>
          <cell r="I69">
            <v>49812.81</v>
          </cell>
        </row>
        <row r="70">
          <cell r="A70" t="str">
            <v>1Resultado Gerencial</v>
          </cell>
          <cell r="B70" t="str">
            <v>2Total Despesas Administrativas</v>
          </cell>
          <cell r="C70" t="str">
            <v>3Gastos Gerais</v>
          </cell>
          <cell r="D70" t="str">
            <v>4Alugueis</v>
          </cell>
          <cell r="E70" t="str">
            <v>5Despesas Aluguel Atribuido</v>
          </cell>
          <cell r="F70" t="str">
            <v>3TOTAL VITES</v>
          </cell>
          <cell r="G70">
            <v>177592.52</v>
          </cell>
          <cell r="H70">
            <v>176913.65</v>
          </cell>
          <cell r="I70">
            <v>177572.38</v>
          </cell>
        </row>
        <row r="71">
          <cell r="A71" t="str">
            <v>1Resultado Gerencial</v>
          </cell>
          <cell r="B71" t="str">
            <v>2Total Despesas Administrativas</v>
          </cell>
          <cell r="C71" t="str">
            <v>3Gastos Gerais</v>
          </cell>
          <cell r="D71" t="str">
            <v>4Alugueis</v>
          </cell>
          <cell r="E71" t="str">
            <v>5Despesas Aluguel Atribuido</v>
          </cell>
          <cell r="F71" t="str">
            <v>3TOTAL BUELIM</v>
          </cell>
          <cell r="G71">
            <v>-1106373.1299999999</v>
          </cell>
          <cell r="H71">
            <v>-1107197.05</v>
          </cell>
          <cell r="I71">
            <v>-1106373.1299999999</v>
          </cell>
        </row>
        <row r="72">
          <cell r="A72" t="str">
            <v>1Resultado Gerencial</v>
          </cell>
          <cell r="B72" t="str">
            <v>2Total Despesas Administrativas</v>
          </cell>
          <cell r="C72" t="str">
            <v>3Gastos Gerais</v>
          </cell>
          <cell r="D72" t="str">
            <v>4Alugueis</v>
          </cell>
          <cell r="E72" t="str">
            <v>5Despesas Aluguel Atribuido</v>
          </cell>
          <cell r="F72" t="str">
            <v>3TOTAL VIVEM1</v>
          </cell>
          <cell r="G72">
            <v>164097.38</v>
          </cell>
          <cell r="H72">
            <v>168574.54</v>
          </cell>
          <cell r="I72">
            <v>164053.89000000001</v>
          </cell>
        </row>
        <row r="73">
          <cell r="A73" t="str">
            <v>1Resultado Gerencial</v>
          </cell>
          <cell r="B73" t="str">
            <v>2Total Despesas Administrativas</v>
          </cell>
          <cell r="C73" t="str">
            <v>3Gastos Gerais</v>
          </cell>
          <cell r="D73" t="str">
            <v>4Alugueis</v>
          </cell>
          <cell r="E73" t="str">
            <v>5Despesas Aluguel Atribuido</v>
          </cell>
          <cell r="F73" t="str">
            <v>3TOTAL VIVEM2</v>
          </cell>
          <cell r="G73">
            <v>279.47000000000003</v>
          </cell>
          <cell r="H73">
            <v>279.47000000000003</v>
          </cell>
          <cell r="I73">
            <v>279.47000000000003</v>
          </cell>
        </row>
        <row r="74">
          <cell r="A74" t="str">
            <v>1Resultado Gerencial</v>
          </cell>
          <cell r="B74" t="str">
            <v>2Total Despesas Administrativas</v>
          </cell>
          <cell r="C74" t="str">
            <v>3Gastos Gerais</v>
          </cell>
          <cell r="D74" t="str">
            <v>4Viagens e Veiculos</v>
          </cell>
          <cell r="E74" t="str">
            <v>5Despesas com Viagens</v>
          </cell>
          <cell r="F74" t="str">
            <v>3TOTAL BVIDA</v>
          </cell>
          <cell r="G74">
            <v>6438.94</v>
          </cell>
          <cell r="H74">
            <v>7471.57</v>
          </cell>
          <cell r="I74">
            <v>7631.76</v>
          </cell>
        </row>
        <row r="75">
          <cell r="A75" t="str">
            <v>1Resultado Gerencial</v>
          </cell>
          <cell r="B75" t="str">
            <v>2Total Despesas Administrativas</v>
          </cell>
          <cell r="C75" t="str">
            <v>3Gastos Gerais</v>
          </cell>
          <cell r="D75" t="str">
            <v>4Viagens e Veiculos</v>
          </cell>
          <cell r="E75" t="str">
            <v>5Despesas com Viagens</v>
          </cell>
          <cell r="F75" t="str">
            <v>3TOTAL CODAM</v>
          </cell>
          <cell r="G75">
            <v>2510.65</v>
          </cell>
          <cell r="H75">
            <v>9328.65</v>
          </cell>
          <cell r="I75">
            <v>1973.98</v>
          </cell>
        </row>
        <row r="76">
          <cell r="A76" t="str">
            <v>1Resultado Gerencial</v>
          </cell>
          <cell r="B76" t="str">
            <v>2Total Despesas Administrativas</v>
          </cell>
          <cell r="C76" t="str">
            <v>3Gastos Gerais</v>
          </cell>
          <cell r="D76" t="str">
            <v>4Viagens e Veiculos</v>
          </cell>
          <cell r="E76" t="str">
            <v>5Despesas com Viagens</v>
          </cell>
          <cell r="F76" t="str">
            <v>3TOTAL PRESI</v>
          </cell>
          <cell r="G76">
            <v>935.98</v>
          </cell>
          <cell r="H76">
            <v>14489.9</v>
          </cell>
          <cell r="I76">
            <v>3678.78</v>
          </cell>
        </row>
        <row r="77">
          <cell r="A77" t="str">
            <v>1Resultado Gerencial</v>
          </cell>
          <cell r="B77" t="str">
            <v>2Total Despesas Administrativas</v>
          </cell>
          <cell r="C77" t="str">
            <v>3Gastos Gerais</v>
          </cell>
          <cell r="D77" t="str">
            <v>4Viagens e Veiculos</v>
          </cell>
          <cell r="E77" t="str">
            <v>5Despesas com Viagens</v>
          </cell>
          <cell r="F77" t="str">
            <v>3TOTAL VICEP</v>
          </cell>
          <cell r="G77">
            <v>59372.79</v>
          </cell>
          <cell r="H77">
            <v>76953.53</v>
          </cell>
          <cell r="I77">
            <v>64004.59</v>
          </cell>
        </row>
        <row r="78">
          <cell r="A78" t="str">
            <v>1Resultado Gerencial</v>
          </cell>
          <cell r="B78" t="str">
            <v>2Total Despesas Administrativas</v>
          </cell>
          <cell r="C78" t="str">
            <v>3Gastos Gerais</v>
          </cell>
          <cell r="D78" t="str">
            <v>4Viagens e Veiculos</v>
          </cell>
          <cell r="E78" t="str">
            <v>5Despesas com Viagens</v>
          </cell>
          <cell r="F78" t="str">
            <v>3TOTAL VICOF</v>
          </cell>
          <cell r="G78">
            <v>4526.88</v>
          </cell>
          <cell r="H78">
            <v>12542.16</v>
          </cell>
          <cell r="I78">
            <v>10696.61</v>
          </cell>
        </row>
        <row r="79">
          <cell r="A79" t="str">
            <v>1Resultado Gerencial</v>
          </cell>
          <cell r="B79" t="str">
            <v>2Total Despesas Administrativas</v>
          </cell>
          <cell r="C79" t="str">
            <v>3Gastos Gerais</v>
          </cell>
          <cell r="D79" t="str">
            <v>4Viagens e Veiculos</v>
          </cell>
          <cell r="E79" t="str">
            <v>5Despesas com Viagens</v>
          </cell>
          <cell r="F79" t="str">
            <v>3TOTAL VICRI</v>
          </cell>
          <cell r="G79">
            <v>0</v>
          </cell>
          <cell r="H79">
            <v>0</v>
          </cell>
          <cell r="I79">
            <v>0</v>
          </cell>
        </row>
        <row r="80">
          <cell r="A80" t="str">
            <v>1Resultado Gerencial</v>
          </cell>
          <cell r="B80" t="str">
            <v>2Total Despesas Administrativas</v>
          </cell>
          <cell r="C80" t="str">
            <v>3Gastos Gerais</v>
          </cell>
          <cell r="D80" t="str">
            <v>4Viagens e Veiculos</v>
          </cell>
          <cell r="E80" t="str">
            <v>5Despesas com Viagens</v>
          </cell>
          <cell r="F80" t="str">
            <v>3TOTAL VIFCO</v>
          </cell>
          <cell r="G80">
            <v>0</v>
          </cell>
          <cell r="H80">
            <v>0</v>
          </cell>
          <cell r="I80">
            <v>0</v>
          </cell>
        </row>
        <row r="81">
          <cell r="A81" t="str">
            <v>1Resultado Gerencial</v>
          </cell>
          <cell r="B81" t="str">
            <v>2Total Despesas Administrativas</v>
          </cell>
          <cell r="C81" t="str">
            <v>3Gastos Gerais</v>
          </cell>
          <cell r="D81" t="str">
            <v>4Viagens e Veiculos</v>
          </cell>
          <cell r="E81" t="str">
            <v>5Despesas com Viagens</v>
          </cell>
          <cell r="F81" t="str">
            <v>3TOTAL VIFIC</v>
          </cell>
          <cell r="G81">
            <v>358.58</v>
          </cell>
          <cell r="H81">
            <v>0</v>
          </cell>
          <cell r="I81">
            <v>-358.58</v>
          </cell>
        </row>
        <row r="82">
          <cell r="A82" t="str">
            <v>1Resultado Gerencial</v>
          </cell>
          <cell r="B82" t="str">
            <v>2Total Despesas Administrativas</v>
          </cell>
          <cell r="C82" t="str">
            <v>3Gastos Gerais</v>
          </cell>
          <cell r="D82" t="str">
            <v>4Viagens e Veiculos</v>
          </cell>
          <cell r="E82" t="str">
            <v>5Despesas com Viagens</v>
          </cell>
          <cell r="F82" t="str">
            <v>3TOTAL VIPAI</v>
          </cell>
          <cell r="G82">
            <v>0</v>
          </cell>
          <cell r="H82">
            <v>0</v>
          </cell>
          <cell r="I82">
            <v>0</v>
          </cell>
        </row>
        <row r="83">
          <cell r="A83" t="str">
            <v>1Resultado Gerencial</v>
          </cell>
          <cell r="B83" t="str">
            <v>2Total Despesas Administrativas</v>
          </cell>
          <cell r="C83" t="str">
            <v>3Gastos Gerais</v>
          </cell>
          <cell r="D83" t="str">
            <v>4Viagens e Veiculos</v>
          </cell>
          <cell r="E83" t="str">
            <v>5Despesas com Viagens</v>
          </cell>
          <cell r="F83" t="str">
            <v>3TOTAL VIPEF</v>
          </cell>
          <cell r="G83">
            <v>11100.34</v>
          </cell>
          <cell r="H83">
            <v>25112.26</v>
          </cell>
          <cell r="I83">
            <v>3142.7</v>
          </cell>
        </row>
        <row r="84">
          <cell r="A84" t="str">
            <v>1Resultado Gerencial</v>
          </cell>
          <cell r="B84" t="str">
            <v>2Total Despesas Administrativas</v>
          </cell>
          <cell r="C84" t="str">
            <v>3Gastos Gerais</v>
          </cell>
          <cell r="D84" t="str">
            <v>4Viagens e Veiculos</v>
          </cell>
          <cell r="E84" t="str">
            <v>5Despesas com Viagens</v>
          </cell>
          <cell r="F84" t="str">
            <v>3TOTAL VIPEX</v>
          </cell>
          <cell r="G84">
            <v>8763.14</v>
          </cell>
          <cell r="H84">
            <v>41073.480000000003</v>
          </cell>
          <cell r="I84">
            <v>8787.0499999999993</v>
          </cell>
        </row>
        <row r="85">
          <cell r="A85" t="str">
            <v>1Resultado Gerencial</v>
          </cell>
          <cell r="B85" t="str">
            <v>2Total Despesas Administrativas</v>
          </cell>
          <cell r="C85" t="str">
            <v>3Gastos Gerais</v>
          </cell>
          <cell r="D85" t="str">
            <v>4Viagens e Veiculos</v>
          </cell>
          <cell r="E85" t="str">
            <v>5Despesas com Viagens</v>
          </cell>
          <cell r="F85" t="str">
            <v>3TOTAL VIPIN</v>
          </cell>
          <cell r="G85">
            <v>16213.43</v>
          </cell>
          <cell r="H85">
            <v>39786.68</v>
          </cell>
          <cell r="I85">
            <v>19906.71</v>
          </cell>
        </row>
        <row r="86">
          <cell r="A86" t="str">
            <v>1Resultado Gerencial</v>
          </cell>
          <cell r="B86" t="str">
            <v>2Total Despesas Administrativas</v>
          </cell>
          <cell r="C86" t="str">
            <v>3Gastos Gerais</v>
          </cell>
          <cell r="D86" t="str">
            <v>4Viagens e Veiculos</v>
          </cell>
          <cell r="E86" t="str">
            <v>5Despesas com Viagens</v>
          </cell>
          <cell r="F86" t="str">
            <v>3TOTAL VIPRA</v>
          </cell>
          <cell r="G86">
            <v>143890.5</v>
          </cell>
          <cell r="H86">
            <v>169158.54</v>
          </cell>
          <cell r="I86">
            <v>140487.15</v>
          </cell>
        </row>
        <row r="87">
          <cell r="A87" t="str">
            <v>1Resultado Gerencial</v>
          </cell>
          <cell r="B87" t="str">
            <v>2Total Despesas Administrativas</v>
          </cell>
          <cell r="C87" t="str">
            <v>3Gastos Gerais</v>
          </cell>
          <cell r="D87" t="str">
            <v>4Viagens e Veiculos</v>
          </cell>
          <cell r="E87" t="str">
            <v>5Despesas com Viagens</v>
          </cell>
          <cell r="F87" t="str">
            <v>3TOTAL VIREA</v>
          </cell>
          <cell r="G87">
            <v>28424.63</v>
          </cell>
          <cell r="H87">
            <v>92987.34</v>
          </cell>
          <cell r="I87">
            <v>35526.199999999997</v>
          </cell>
        </row>
        <row r="88">
          <cell r="A88" t="str">
            <v>1Resultado Gerencial</v>
          </cell>
          <cell r="B88" t="str">
            <v>2Total Despesas Administrativas</v>
          </cell>
          <cell r="C88" t="str">
            <v>3Gastos Gerais</v>
          </cell>
          <cell r="D88" t="str">
            <v>4Viagens e Veiculos</v>
          </cell>
          <cell r="E88" t="str">
            <v>5Despesas com Viagens</v>
          </cell>
          <cell r="F88" t="str">
            <v>3TOTAL VISUE</v>
          </cell>
          <cell r="G88">
            <v>0</v>
          </cell>
          <cell r="H88">
            <v>3267.62</v>
          </cell>
          <cell r="I88">
            <v>0</v>
          </cell>
        </row>
        <row r="89">
          <cell r="A89" t="str">
            <v>1Resultado Gerencial</v>
          </cell>
          <cell r="B89" t="str">
            <v>2Total Despesas Administrativas</v>
          </cell>
          <cell r="C89" t="str">
            <v>3Gastos Gerais</v>
          </cell>
          <cell r="D89" t="str">
            <v>4Viagens e Veiculos</v>
          </cell>
          <cell r="E89" t="str">
            <v>5Despesas com Viagens</v>
          </cell>
          <cell r="F89" t="str">
            <v>3TOTAL VITEC</v>
          </cell>
          <cell r="G89">
            <v>42618.48</v>
          </cell>
          <cell r="H89">
            <v>64884.94</v>
          </cell>
          <cell r="I89">
            <v>29625.65</v>
          </cell>
        </row>
        <row r="90">
          <cell r="A90" t="str">
            <v>1Resultado Gerencial</v>
          </cell>
          <cell r="B90" t="str">
            <v>2Total Despesas Administrativas</v>
          </cell>
          <cell r="C90" t="str">
            <v>3Gastos Gerais</v>
          </cell>
          <cell r="D90" t="str">
            <v>4Viagens e Veiculos</v>
          </cell>
          <cell r="E90" t="str">
            <v>5Despesas com Viagens</v>
          </cell>
          <cell r="F90" t="str">
            <v>3TOTAL VITES</v>
          </cell>
          <cell r="G90">
            <v>62117.4</v>
          </cell>
          <cell r="H90">
            <v>56620.74</v>
          </cell>
          <cell r="I90">
            <v>44821.91</v>
          </cell>
        </row>
        <row r="91">
          <cell r="A91" t="str">
            <v>1Resultado Gerencial</v>
          </cell>
          <cell r="B91" t="str">
            <v>2Total Despesas Administrativas</v>
          </cell>
          <cell r="C91" t="str">
            <v>3Gastos Gerais</v>
          </cell>
          <cell r="D91" t="str">
            <v>4Viagens e Veiculos</v>
          </cell>
          <cell r="E91" t="str">
            <v>5Despesas com Viagens</v>
          </cell>
          <cell r="F91" t="str">
            <v>3TOTAL VIVEM1</v>
          </cell>
          <cell r="G91">
            <v>111992.49</v>
          </cell>
          <cell r="H91">
            <v>171384.69</v>
          </cell>
          <cell r="I91">
            <v>112398.61</v>
          </cell>
        </row>
        <row r="92">
          <cell r="A92" t="str">
            <v>1Resultado Gerencial</v>
          </cell>
          <cell r="B92" t="str">
            <v>2Total Despesas Administrativas</v>
          </cell>
          <cell r="C92" t="str">
            <v>3Gastos Gerais</v>
          </cell>
          <cell r="D92" t="str">
            <v>4Viagens e Veiculos</v>
          </cell>
          <cell r="E92" t="str">
            <v>5Despesas com Viagens</v>
          </cell>
          <cell r="F92" t="str">
            <v>3TOTAL VIVEM2</v>
          </cell>
          <cell r="G92">
            <v>14719.15</v>
          </cell>
          <cell r="H92">
            <v>8348.17</v>
          </cell>
          <cell r="I92">
            <v>12595.53</v>
          </cell>
        </row>
        <row r="93">
          <cell r="A93" t="str">
            <v>1Resultado Gerencial</v>
          </cell>
          <cell r="B93" t="str">
            <v>2Total Despesas Administrativas</v>
          </cell>
          <cell r="C93" t="str">
            <v>3Gastos Gerais</v>
          </cell>
          <cell r="D93" t="str">
            <v>4Viagens e Veiculos</v>
          </cell>
          <cell r="E93" t="str">
            <v>5Despesas com Viagens</v>
          </cell>
          <cell r="F93" t="str">
            <v>3TOTAL A RATEAR</v>
          </cell>
          <cell r="G93">
            <v>0</v>
          </cell>
          <cell r="H93">
            <v>0</v>
          </cell>
          <cell r="I93">
            <v>0</v>
          </cell>
        </row>
        <row r="94">
          <cell r="A94" t="str">
            <v>1Resultado Gerencial</v>
          </cell>
          <cell r="B94" t="str">
            <v>2Total Despesas Administrativas</v>
          </cell>
          <cell r="C94" t="str">
            <v>3Gastos Gerais</v>
          </cell>
          <cell r="D94" t="str">
            <v>4Viagens e Veiculos</v>
          </cell>
          <cell r="E94" t="str">
            <v>5Despesas com Veiculos</v>
          </cell>
          <cell r="F94" t="str">
            <v>3TOTAL BVIDA</v>
          </cell>
          <cell r="G94">
            <v>717.72</v>
          </cell>
          <cell r="H94">
            <v>1284.6600000000001</v>
          </cell>
          <cell r="I94">
            <v>1238.8499999999999</v>
          </cell>
        </row>
        <row r="95">
          <cell r="A95" t="str">
            <v>1Resultado Gerencial</v>
          </cell>
          <cell r="B95" t="str">
            <v>2Total Despesas Administrativas</v>
          </cell>
          <cell r="C95" t="str">
            <v>3Gastos Gerais</v>
          </cell>
          <cell r="D95" t="str">
            <v>4Viagens e Veiculos</v>
          </cell>
          <cell r="E95" t="str">
            <v>5Despesas com Veiculos</v>
          </cell>
          <cell r="F95" t="str">
            <v>3TOTAL CODAM</v>
          </cell>
          <cell r="G95">
            <v>11210.73</v>
          </cell>
          <cell r="H95">
            <v>22739.72</v>
          </cell>
          <cell r="I95">
            <v>4868.45</v>
          </cell>
        </row>
        <row r="96">
          <cell r="A96" t="str">
            <v>1Resultado Gerencial</v>
          </cell>
          <cell r="B96" t="str">
            <v>2Total Despesas Administrativas</v>
          </cell>
          <cell r="C96" t="str">
            <v>3Gastos Gerais</v>
          </cell>
          <cell r="D96" t="str">
            <v>4Viagens e Veiculos</v>
          </cell>
          <cell r="E96" t="str">
            <v>5Despesas com Veiculos</v>
          </cell>
          <cell r="F96" t="str">
            <v>3TOTAL PRESI</v>
          </cell>
          <cell r="G96">
            <v>6246</v>
          </cell>
          <cell r="H96">
            <v>13613.51</v>
          </cell>
          <cell r="I96">
            <v>8453.5499999999993</v>
          </cell>
        </row>
        <row r="97">
          <cell r="A97" t="str">
            <v>1Resultado Gerencial</v>
          </cell>
          <cell r="B97" t="str">
            <v>2Total Despesas Administrativas</v>
          </cell>
          <cell r="C97" t="str">
            <v>3Gastos Gerais</v>
          </cell>
          <cell r="D97" t="str">
            <v>4Viagens e Veiculos</v>
          </cell>
          <cell r="E97" t="str">
            <v>5Despesas com Veiculos</v>
          </cell>
          <cell r="F97" t="str">
            <v>3TOTAL VICEP</v>
          </cell>
          <cell r="G97">
            <v>28575.96</v>
          </cell>
          <cell r="H97">
            <v>68068.86</v>
          </cell>
          <cell r="I97">
            <v>39307.980000000003</v>
          </cell>
        </row>
        <row r="98">
          <cell r="A98" t="str">
            <v>1Resultado Gerencial</v>
          </cell>
          <cell r="B98" t="str">
            <v>2Total Despesas Administrativas</v>
          </cell>
          <cell r="C98" t="str">
            <v>3Gastos Gerais</v>
          </cell>
          <cell r="D98" t="str">
            <v>4Viagens e Veiculos</v>
          </cell>
          <cell r="E98" t="str">
            <v>5Despesas com Veiculos</v>
          </cell>
          <cell r="F98" t="str">
            <v>3TOTAL VICOF</v>
          </cell>
          <cell r="G98">
            <v>2917.35</v>
          </cell>
          <cell r="H98">
            <v>10510.15</v>
          </cell>
          <cell r="I98">
            <v>8688.94</v>
          </cell>
        </row>
        <row r="99">
          <cell r="A99" t="str">
            <v>1Resultado Gerencial</v>
          </cell>
          <cell r="B99" t="str">
            <v>2Total Despesas Administrativas</v>
          </cell>
          <cell r="C99" t="str">
            <v>3Gastos Gerais</v>
          </cell>
          <cell r="D99" t="str">
            <v>4Viagens e Veiculos</v>
          </cell>
          <cell r="E99" t="str">
            <v>5Despesas com Veiculos</v>
          </cell>
          <cell r="F99" t="str">
            <v>3TOTAL VICRI</v>
          </cell>
          <cell r="G99">
            <v>0</v>
          </cell>
          <cell r="H99">
            <v>0</v>
          </cell>
          <cell r="I99">
            <v>0</v>
          </cell>
        </row>
        <row r="100">
          <cell r="A100" t="str">
            <v>1Resultado Gerencial</v>
          </cell>
          <cell r="B100" t="str">
            <v>2Total Despesas Administrativas</v>
          </cell>
          <cell r="C100" t="str">
            <v>3Gastos Gerais</v>
          </cell>
          <cell r="D100" t="str">
            <v>4Viagens e Veiculos</v>
          </cell>
          <cell r="E100" t="str">
            <v>5Despesas com Veiculos</v>
          </cell>
          <cell r="F100" t="str">
            <v>3TOTAL VIFCO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1Resultado Gerencial</v>
          </cell>
          <cell r="B101" t="str">
            <v>2Total Despesas Administrativas</v>
          </cell>
          <cell r="C101" t="str">
            <v>3Gastos Gerais</v>
          </cell>
          <cell r="D101" t="str">
            <v>4Viagens e Veiculos</v>
          </cell>
          <cell r="E101" t="str">
            <v>5Despesas com Veiculos</v>
          </cell>
          <cell r="F101" t="str">
            <v>3TOTAL VIFIC</v>
          </cell>
          <cell r="G101">
            <v>0</v>
          </cell>
          <cell r="H101">
            <v>0</v>
          </cell>
          <cell r="I101">
            <v>0</v>
          </cell>
        </row>
        <row r="102">
          <cell r="A102" t="str">
            <v>1Resultado Gerencial</v>
          </cell>
          <cell r="B102" t="str">
            <v>2Total Despesas Administrativas</v>
          </cell>
          <cell r="C102" t="str">
            <v>3Gastos Gerais</v>
          </cell>
          <cell r="D102" t="str">
            <v>4Viagens e Veiculos</v>
          </cell>
          <cell r="E102" t="str">
            <v>5Despesas com Veiculos</v>
          </cell>
          <cell r="F102" t="str">
            <v>3TOTAL VIPEF</v>
          </cell>
          <cell r="G102">
            <v>10618.54</v>
          </cell>
          <cell r="H102">
            <v>16930.04</v>
          </cell>
          <cell r="I102">
            <v>7618.61</v>
          </cell>
        </row>
        <row r="103">
          <cell r="A103" t="str">
            <v>1Resultado Gerencial</v>
          </cell>
          <cell r="B103" t="str">
            <v>2Total Despesas Administrativas</v>
          </cell>
          <cell r="C103" t="str">
            <v>3Gastos Gerais</v>
          </cell>
          <cell r="D103" t="str">
            <v>4Viagens e Veiculos</v>
          </cell>
          <cell r="E103" t="str">
            <v>5Despesas com Veiculos</v>
          </cell>
          <cell r="F103" t="str">
            <v>3TOTAL VIPEX</v>
          </cell>
          <cell r="G103">
            <v>1992.76</v>
          </cell>
          <cell r="H103">
            <v>4902.4799999999996</v>
          </cell>
          <cell r="I103">
            <v>789.25</v>
          </cell>
        </row>
        <row r="104">
          <cell r="A104" t="str">
            <v>1Resultado Gerencial</v>
          </cell>
          <cell r="B104" t="str">
            <v>2Total Despesas Administrativas</v>
          </cell>
          <cell r="C104" t="str">
            <v>3Gastos Gerais</v>
          </cell>
          <cell r="D104" t="str">
            <v>4Viagens e Veiculos</v>
          </cell>
          <cell r="E104" t="str">
            <v>5Despesas com Veiculos</v>
          </cell>
          <cell r="F104" t="str">
            <v>3TOTAL VIPIN</v>
          </cell>
          <cell r="G104">
            <v>8603.27</v>
          </cell>
          <cell r="H104">
            <v>13514.77</v>
          </cell>
          <cell r="I104">
            <v>3880.92</v>
          </cell>
        </row>
        <row r="105">
          <cell r="A105" t="str">
            <v>1Resultado Gerencial</v>
          </cell>
          <cell r="B105" t="str">
            <v>2Total Despesas Administrativas</v>
          </cell>
          <cell r="C105" t="str">
            <v>3Gastos Gerais</v>
          </cell>
          <cell r="D105" t="str">
            <v>4Viagens e Veiculos</v>
          </cell>
          <cell r="E105" t="str">
            <v>5Despesas com Veiculos</v>
          </cell>
          <cell r="F105" t="str">
            <v>3TOTAL VIPRA</v>
          </cell>
          <cell r="G105">
            <v>19867.32</v>
          </cell>
          <cell r="H105">
            <v>378292.14</v>
          </cell>
          <cell r="I105">
            <v>355767.11</v>
          </cell>
        </row>
        <row r="106">
          <cell r="A106" t="str">
            <v>1Resultado Gerencial</v>
          </cell>
          <cell r="B106" t="str">
            <v>2Total Despesas Administrativas</v>
          </cell>
          <cell r="C106" t="str">
            <v>3Gastos Gerais</v>
          </cell>
          <cell r="D106" t="str">
            <v>4Viagens e Veiculos</v>
          </cell>
          <cell r="E106" t="str">
            <v>5Despesas com Veiculos</v>
          </cell>
          <cell r="F106" t="str">
            <v>3TOTAL VIREA</v>
          </cell>
          <cell r="G106">
            <v>30428.75</v>
          </cell>
          <cell r="H106">
            <v>57911.44</v>
          </cell>
          <cell r="I106">
            <v>31307.08</v>
          </cell>
        </row>
        <row r="107">
          <cell r="A107" t="str">
            <v>1Resultado Gerencial</v>
          </cell>
          <cell r="B107" t="str">
            <v>2Total Despesas Administrativas</v>
          </cell>
          <cell r="C107" t="str">
            <v>3Gastos Gerais</v>
          </cell>
          <cell r="D107" t="str">
            <v>4Viagens e Veiculos</v>
          </cell>
          <cell r="E107" t="str">
            <v>5Despesas com Veiculos</v>
          </cell>
          <cell r="F107" t="str">
            <v>3TOTAL VISUE</v>
          </cell>
          <cell r="G107">
            <v>0</v>
          </cell>
          <cell r="H107">
            <v>4687.93</v>
          </cell>
          <cell r="I107">
            <v>625.29999999999995</v>
          </cell>
        </row>
        <row r="108">
          <cell r="A108" t="str">
            <v>1Resultado Gerencial</v>
          </cell>
          <cell r="B108" t="str">
            <v>2Total Despesas Administrativas</v>
          </cell>
          <cell r="C108" t="str">
            <v>3Gastos Gerais</v>
          </cell>
          <cell r="D108" t="str">
            <v>4Viagens e Veiculos</v>
          </cell>
          <cell r="E108" t="str">
            <v>5Despesas com Veiculos</v>
          </cell>
          <cell r="F108" t="str">
            <v>3TOTAL VITEC</v>
          </cell>
          <cell r="G108">
            <v>7656.19</v>
          </cell>
          <cell r="H108">
            <v>10430.120000000001</v>
          </cell>
          <cell r="I108">
            <v>4734.66</v>
          </cell>
        </row>
        <row r="109">
          <cell r="A109" t="str">
            <v>1Resultado Gerencial</v>
          </cell>
          <cell r="B109" t="str">
            <v>2Total Despesas Administrativas</v>
          </cell>
          <cell r="C109" t="str">
            <v>3Gastos Gerais</v>
          </cell>
          <cell r="D109" t="str">
            <v>4Viagens e Veiculos</v>
          </cell>
          <cell r="E109" t="str">
            <v>5Despesas com Veiculos</v>
          </cell>
          <cell r="F109" t="str">
            <v>3TOTAL VITES</v>
          </cell>
          <cell r="G109">
            <v>6562.11</v>
          </cell>
          <cell r="H109">
            <v>11618.5</v>
          </cell>
          <cell r="I109">
            <v>1869.89</v>
          </cell>
        </row>
        <row r="110">
          <cell r="A110" t="str">
            <v>1Resultado Gerencial</v>
          </cell>
          <cell r="B110" t="str">
            <v>2Total Despesas Administrativas</v>
          </cell>
          <cell r="C110" t="str">
            <v>3Gastos Gerais</v>
          </cell>
          <cell r="D110" t="str">
            <v>4Viagens e Veiculos</v>
          </cell>
          <cell r="E110" t="str">
            <v>5Despesas com Veiculos</v>
          </cell>
          <cell r="F110" t="str">
            <v>3TOTAL VIVEM1</v>
          </cell>
          <cell r="G110">
            <v>61757.53</v>
          </cell>
          <cell r="H110">
            <v>347408.89</v>
          </cell>
          <cell r="I110">
            <v>273780.69</v>
          </cell>
        </row>
        <row r="111">
          <cell r="A111" t="str">
            <v>1Resultado Gerencial</v>
          </cell>
          <cell r="B111" t="str">
            <v>2Total Despesas Administrativas</v>
          </cell>
          <cell r="C111" t="str">
            <v>3Gastos Gerais</v>
          </cell>
          <cell r="D111" t="str">
            <v>4Viagens e Veiculos</v>
          </cell>
          <cell r="E111" t="str">
            <v>5Despesas com Veiculos</v>
          </cell>
          <cell r="F111" t="str">
            <v>3TOTAL VIVEM2</v>
          </cell>
          <cell r="G111">
            <v>0</v>
          </cell>
          <cell r="H111">
            <v>3626.94</v>
          </cell>
          <cell r="I111">
            <v>3348.88</v>
          </cell>
        </row>
        <row r="112">
          <cell r="A112" t="str">
            <v>1Resultado Gerencial</v>
          </cell>
          <cell r="B112" t="str">
            <v>2Total Despesas Administrativas</v>
          </cell>
          <cell r="C112" t="str">
            <v>3Gastos Gerais</v>
          </cell>
          <cell r="D112" t="str">
            <v>4Viagens e Veiculos</v>
          </cell>
          <cell r="E112" t="str">
            <v>5Despesas com Veiculos</v>
          </cell>
          <cell r="F112" t="str">
            <v>3TOTAL A RATEAR</v>
          </cell>
          <cell r="G112">
            <v>0</v>
          </cell>
          <cell r="H112">
            <v>0</v>
          </cell>
          <cell r="I112">
            <v>-7900</v>
          </cell>
        </row>
        <row r="113">
          <cell r="A113" t="str">
            <v>1Resultado Gerencial</v>
          </cell>
          <cell r="B113" t="str">
            <v>2Total Despesas Administrativas</v>
          </cell>
          <cell r="C113" t="str">
            <v>3Gastos Gerais</v>
          </cell>
          <cell r="D113" t="str">
            <v>4Custos de Computador</v>
          </cell>
          <cell r="E113" t="str">
            <v>5Despesas Software CPD</v>
          </cell>
          <cell r="F113" t="str">
            <v>3TOTAL BVIDA</v>
          </cell>
          <cell r="G113">
            <v>21544.07</v>
          </cell>
          <cell r="H113">
            <v>72603.12</v>
          </cell>
          <cell r="I113">
            <v>41573.919999999998</v>
          </cell>
        </row>
        <row r="114">
          <cell r="A114" t="str">
            <v>1Resultado Gerencial</v>
          </cell>
          <cell r="B114" t="str">
            <v>2Total Despesas Administrativas</v>
          </cell>
          <cell r="C114" t="str">
            <v>3Gastos Gerais</v>
          </cell>
          <cell r="D114" t="str">
            <v>4Custos de Computador</v>
          </cell>
          <cell r="E114" t="str">
            <v>5Despesas Software CPD</v>
          </cell>
          <cell r="F114" t="str">
            <v>3TOTAL CODAM</v>
          </cell>
          <cell r="G114">
            <v>444.34</v>
          </cell>
          <cell r="H114">
            <v>429.89</v>
          </cell>
          <cell r="I114">
            <v>444.34</v>
          </cell>
        </row>
        <row r="115">
          <cell r="A115" t="str">
            <v>1Resultado Gerencial</v>
          </cell>
          <cell r="B115" t="str">
            <v>2Total Despesas Administrativas</v>
          </cell>
          <cell r="C115" t="str">
            <v>3Gastos Gerais</v>
          </cell>
          <cell r="D115" t="str">
            <v>4Custos de Computador</v>
          </cell>
          <cell r="E115" t="str">
            <v>5Despesas Software CPD</v>
          </cell>
          <cell r="F115" t="str">
            <v>3TOTAL PRESI</v>
          </cell>
          <cell r="G115">
            <v>1374.43</v>
          </cell>
          <cell r="H115">
            <v>756.25</v>
          </cell>
          <cell r="I115">
            <v>212.43</v>
          </cell>
        </row>
        <row r="116">
          <cell r="A116" t="str">
            <v>1Resultado Gerencial</v>
          </cell>
          <cell r="B116" t="str">
            <v>2Total Despesas Administrativas</v>
          </cell>
          <cell r="C116" t="str">
            <v>3Gastos Gerais</v>
          </cell>
          <cell r="D116" t="str">
            <v>4Custos de Computador</v>
          </cell>
          <cell r="E116" t="str">
            <v>5Despesas Software CPD</v>
          </cell>
          <cell r="F116" t="str">
            <v>3TOTAL VICEP</v>
          </cell>
          <cell r="G116">
            <v>105445.22</v>
          </cell>
          <cell r="H116">
            <v>328987.33</v>
          </cell>
          <cell r="I116">
            <v>158133.54</v>
          </cell>
        </row>
        <row r="117">
          <cell r="A117" t="str">
            <v>1Resultado Gerencial</v>
          </cell>
          <cell r="B117" t="str">
            <v>2Total Despesas Administrativas</v>
          </cell>
          <cell r="C117" t="str">
            <v>3Gastos Gerais</v>
          </cell>
          <cell r="D117" t="str">
            <v>4Custos de Computador</v>
          </cell>
          <cell r="E117" t="str">
            <v>5Despesas Software CPD</v>
          </cell>
          <cell r="F117" t="str">
            <v>3TOTAL VICOF</v>
          </cell>
          <cell r="G117">
            <v>108188.2</v>
          </cell>
          <cell r="H117">
            <v>270778.36</v>
          </cell>
          <cell r="I117">
            <v>156632.57999999999</v>
          </cell>
        </row>
        <row r="118">
          <cell r="A118" t="str">
            <v>1Resultado Gerencial</v>
          </cell>
          <cell r="B118" t="str">
            <v>2Total Despesas Administrativas</v>
          </cell>
          <cell r="C118" t="str">
            <v>3Gastos Gerais</v>
          </cell>
          <cell r="D118" t="str">
            <v>4Custos de Computador</v>
          </cell>
          <cell r="E118" t="str">
            <v>5Despesas Software CPD</v>
          </cell>
          <cell r="F118" t="str">
            <v>3TOTAL VICRI</v>
          </cell>
          <cell r="G118">
            <v>0</v>
          </cell>
          <cell r="H118">
            <v>0</v>
          </cell>
          <cell r="I118">
            <v>0</v>
          </cell>
        </row>
        <row r="119">
          <cell r="A119" t="str">
            <v>1Resultado Gerencial</v>
          </cell>
          <cell r="B119" t="str">
            <v>2Total Despesas Administrativas</v>
          </cell>
          <cell r="C119" t="str">
            <v>3Gastos Gerais</v>
          </cell>
          <cell r="D119" t="str">
            <v>4Custos de Computador</v>
          </cell>
          <cell r="E119" t="str">
            <v>5Despesas Software CPD</v>
          </cell>
          <cell r="F119" t="str">
            <v>3TOTAL VIFIC</v>
          </cell>
          <cell r="G119">
            <v>9381</v>
          </cell>
          <cell r="H119">
            <v>0</v>
          </cell>
          <cell r="I119">
            <v>-12970</v>
          </cell>
        </row>
        <row r="120">
          <cell r="A120" t="str">
            <v>1Resultado Gerencial</v>
          </cell>
          <cell r="B120" t="str">
            <v>2Total Despesas Administrativas</v>
          </cell>
          <cell r="C120" t="str">
            <v>3Gastos Gerais</v>
          </cell>
          <cell r="D120" t="str">
            <v>4Custos de Computador</v>
          </cell>
          <cell r="E120" t="str">
            <v>5Despesas Software CPD</v>
          </cell>
          <cell r="F120" t="str">
            <v>3TOTAL VIPEF</v>
          </cell>
          <cell r="G120">
            <v>30440.17</v>
          </cell>
          <cell r="H120">
            <v>51529.87</v>
          </cell>
          <cell r="I120">
            <v>21059.29</v>
          </cell>
        </row>
        <row r="121">
          <cell r="A121" t="str">
            <v>1Resultado Gerencial</v>
          </cell>
          <cell r="B121" t="str">
            <v>2Total Despesas Administrativas</v>
          </cell>
          <cell r="C121" t="str">
            <v>3Gastos Gerais</v>
          </cell>
          <cell r="D121" t="str">
            <v>4Custos de Computador</v>
          </cell>
          <cell r="E121" t="str">
            <v>5Despesas Software CPD</v>
          </cell>
          <cell r="F121" t="str">
            <v>3TOTAL VIPEX</v>
          </cell>
          <cell r="G121">
            <v>915.98</v>
          </cell>
          <cell r="H121">
            <v>683.11</v>
          </cell>
          <cell r="I121">
            <v>915.98</v>
          </cell>
        </row>
        <row r="122">
          <cell r="A122" t="str">
            <v>1Resultado Gerencial</v>
          </cell>
          <cell r="B122" t="str">
            <v>2Total Despesas Administrativas</v>
          </cell>
          <cell r="C122" t="str">
            <v>3Gastos Gerais</v>
          </cell>
          <cell r="D122" t="str">
            <v>4Custos de Computador</v>
          </cell>
          <cell r="E122" t="str">
            <v>5Despesas Software CPD</v>
          </cell>
          <cell r="F122" t="str">
            <v>3TOTAL VIPIN</v>
          </cell>
          <cell r="G122">
            <v>55813.54</v>
          </cell>
          <cell r="H122">
            <v>139282.49</v>
          </cell>
          <cell r="I122">
            <v>42266.99</v>
          </cell>
        </row>
        <row r="123">
          <cell r="A123" t="str">
            <v>1Resultado Gerencial</v>
          </cell>
          <cell r="B123" t="str">
            <v>2Total Despesas Administrativas</v>
          </cell>
          <cell r="C123" t="str">
            <v>3Gastos Gerais</v>
          </cell>
          <cell r="D123" t="str">
            <v>4Custos de Computador</v>
          </cell>
          <cell r="E123" t="str">
            <v>5Despesas Software CPD</v>
          </cell>
          <cell r="F123" t="str">
            <v>3TOTAL VIPRA</v>
          </cell>
          <cell r="G123">
            <v>122503.73</v>
          </cell>
          <cell r="H123">
            <v>629581.31999999995</v>
          </cell>
          <cell r="I123">
            <v>160523.21</v>
          </cell>
        </row>
        <row r="124">
          <cell r="A124" t="str">
            <v>1Resultado Gerencial</v>
          </cell>
          <cell r="B124" t="str">
            <v>2Total Despesas Administrativas</v>
          </cell>
          <cell r="C124" t="str">
            <v>3Gastos Gerais</v>
          </cell>
          <cell r="D124" t="str">
            <v>4Custos de Computador</v>
          </cell>
          <cell r="E124" t="str">
            <v>5Despesas Software CPD</v>
          </cell>
          <cell r="F124" t="str">
            <v>3TOTAL VIREA</v>
          </cell>
          <cell r="G124">
            <v>21043.49</v>
          </cell>
          <cell r="H124">
            <v>31419.61</v>
          </cell>
          <cell r="I124">
            <v>18761.21</v>
          </cell>
        </row>
        <row r="125">
          <cell r="A125" t="str">
            <v>1Resultado Gerencial</v>
          </cell>
          <cell r="B125" t="str">
            <v>2Total Despesas Administrativas</v>
          </cell>
          <cell r="C125" t="str">
            <v>3Gastos Gerais</v>
          </cell>
          <cell r="D125" t="str">
            <v>4Custos de Computador</v>
          </cell>
          <cell r="E125" t="str">
            <v>5Despesas Software CPD</v>
          </cell>
          <cell r="F125" t="str">
            <v>3TOTAL VISUE</v>
          </cell>
          <cell r="G125">
            <v>66.760000000000005</v>
          </cell>
          <cell r="H125">
            <v>49.12</v>
          </cell>
          <cell r="I125">
            <v>66.760000000000005</v>
          </cell>
        </row>
        <row r="126">
          <cell r="A126" t="str">
            <v>1Resultado Gerencial</v>
          </cell>
          <cell r="B126" t="str">
            <v>2Total Despesas Administrativas</v>
          </cell>
          <cell r="C126" t="str">
            <v>3Gastos Gerais</v>
          </cell>
          <cell r="D126" t="str">
            <v>4Custos de Computador</v>
          </cell>
          <cell r="E126" t="str">
            <v>5Despesas Software CPD</v>
          </cell>
          <cell r="F126" t="str">
            <v>3TOTAL VITEC</v>
          </cell>
          <cell r="G126">
            <v>39570.35</v>
          </cell>
          <cell r="H126">
            <v>287673.34999999998</v>
          </cell>
          <cell r="I126">
            <v>149478.42000000001</v>
          </cell>
        </row>
        <row r="127">
          <cell r="A127" t="str">
            <v>1Resultado Gerencial</v>
          </cell>
          <cell r="B127" t="str">
            <v>2Total Despesas Administrativas</v>
          </cell>
          <cell r="C127" t="str">
            <v>3Gastos Gerais</v>
          </cell>
          <cell r="D127" t="str">
            <v>4Custos de Computador</v>
          </cell>
          <cell r="E127" t="str">
            <v>5Despesas Software CPD</v>
          </cell>
          <cell r="F127" t="str">
            <v>3TOTAL VITES</v>
          </cell>
          <cell r="G127">
            <v>201439.18</v>
          </cell>
          <cell r="H127">
            <v>316328.98</v>
          </cell>
          <cell r="I127">
            <v>111920.66</v>
          </cell>
        </row>
        <row r="128">
          <cell r="A128" t="str">
            <v>1Resultado Gerencial</v>
          </cell>
          <cell r="B128" t="str">
            <v>2Total Despesas Administrativas</v>
          </cell>
          <cell r="C128" t="str">
            <v>3Gastos Gerais</v>
          </cell>
          <cell r="D128" t="str">
            <v>4Custos de Computador</v>
          </cell>
          <cell r="E128" t="str">
            <v>5Despesas Software CPD</v>
          </cell>
          <cell r="F128" t="str">
            <v>3TOTAL VIVEM1</v>
          </cell>
          <cell r="G128">
            <v>19700.61</v>
          </cell>
          <cell r="H128">
            <v>89943.360000000001</v>
          </cell>
          <cell r="I128">
            <v>40024.22</v>
          </cell>
        </row>
        <row r="129">
          <cell r="A129" t="str">
            <v>1Resultado Gerencial</v>
          </cell>
          <cell r="B129" t="str">
            <v>2Total Despesas Administrativas</v>
          </cell>
          <cell r="C129" t="str">
            <v>3Gastos Gerais</v>
          </cell>
          <cell r="D129" t="str">
            <v>4Custos de Computador</v>
          </cell>
          <cell r="E129" t="str">
            <v>5Despesas Software CPD</v>
          </cell>
          <cell r="F129" t="str">
            <v>3TOTAL VIVEM2</v>
          </cell>
          <cell r="G129">
            <v>18387.099999999999</v>
          </cell>
          <cell r="H129">
            <v>0.43</v>
          </cell>
          <cell r="I129">
            <v>18415.04</v>
          </cell>
        </row>
        <row r="130">
          <cell r="A130" t="str">
            <v>1Resultado Gerencial</v>
          </cell>
          <cell r="B130" t="str">
            <v>2Total Despesas Administrativas</v>
          </cell>
          <cell r="C130" t="str">
            <v>3Gastos Gerais</v>
          </cell>
          <cell r="D130" t="str">
            <v>4Custos de Computador</v>
          </cell>
          <cell r="E130" t="str">
            <v>5Despesas Software CPD</v>
          </cell>
          <cell r="F130" t="str">
            <v>3TOTAL A RATEAR</v>
          </cell>
          <cell r="G130">
            <v>0</v>
          </cell>
          <cell r="H130">
            <v>0</v>
          </cell>
          <cell r="I130">
            <v>0</v>
          </cell>
        </row>
        <row r="131">
          <cell r="A131" t="str">
            <v>1Resultado Gerencial</v>
          </cell>
          <cell r="B131" t="str">
            <v>2Total Despesas Administrativas</v>
          </cell>
          <cell r="C131" t="str">
            <v>3Gastos Gerais</v>
          </cell>
          <cell r="D131" t="str">
            <v>4Custos de Computador</v>
          </cell>
          <cell r="E131" t="str">
            <v>5Aluguel de Maquinas CPD</v>
          </cell>
          <cell r="F131" t="str">
            <v>3TOTAL BVIDA</v>
          </cell>
          <cell r="G131">
            <v>3420.37</v>
          </cell>
          <cell r="H131">
            <v>3402.25</v>
          </cell>
          <cell r="I131">
            <v>18.12</v>
          </cell>
        </row>
        <row r="132">
          <cell r="A132" t="str">
            <v>1Resultado Gerencial</v>
          </cell>
          <cell r="B132" t="str">
            <v>2Total Despesas Administrativas</v>
          </cell>
          <cell r="C132" t="str">
            <v>3Gastos Gerais</v>
          </cell>
          <cell r="D132" t="str">
            <v>4Custos de Computador</v>
          </cell>
          <cell r="E132" t="str">
            <v>5Aluguel de Maquinas CPD</v>
          </cell>
          <cell r="F132" t="str">
            <v>3TOTAL CODAM</v>
          </cell>
          <cell r="G132">
            <v>0</v>
          </cell>
          <cell r="H132">
            <v>80.400000000000006</v>
          </cell>
          <cell r="I132">
            <v>0</v>
          </cell>
        </row>
        <row r="133">
          <cell r="A133" t="str">
            <v>1Resultado Gerencial</v>
          </cell>
          <cell r="B133" t="str">
            <v>2Total Despesas Administrativas</v>
          </cell>
          <cell r="C133" t="str">
            <v>3Gastos Gerais</v>
          </cell>
          <cell r="D133" t="str">
            <v>4Custos de Computador</v>
          </cell>
          <cell r="E133" t="str">
            <v>5Aluguel de Maquinas CPD</v>
          </cell>
          <cell r="F133" t="str">
            <v>3TOTAL PRESI</v>
          </cell>
          <cell r="G133">
            <v>341.9</v>
          </cell>
          <cell r="H133">
            <v>51.28</v>
          </cell>
          <cell r="I133">
            <v>440.19</v>
          </cell>
        </row>
        <row r="134">
          <cell r="A134" t="str">
            <v>1Resultado Gerencial</v>
          </cell>
          <cell r="B134" t="str">
            <v>2Total Despesas Administrativas</v>
          </cell>
          <cell r="C134" t="str">
            <v>3Gastos Gerais</v>
          </cell>
          <cell r="D134" t="str">
            <v>4Custos de Computador</v>
          </cell>
          <cell r="E134" t="str">
            <v>5Aluguel de Maquinas CPD</v>
          </cell>
          <cell r="F134" t="str">
            <v>3TOTAL VICEP</v>
          </cell>
          <cell r="G134">
            <v>11887.75</v>
          </cell>
          <cell r="H134">
            <v>6424.95</v>
          </cell>
          <cell r="I134">
            <v>11634.75</v>
          </cell>
        </row>
        <row r="135">
          <cell r="A135" t="str">
            <v>1Resultado Gerencial</v>
          </cell>
          <cell r="B135" t="str">
            <v>2Total Despesas Administrativas</v>
          </cell>
          <cell r="C135" t="str">
            <v>3Gastos Gerais</v>
          </cell>
          <cell r="D135" t="str">
            <v>4Custos de Computador</v>
          </cell>
          <cell r="E135" t="str">
            <v>5Aluguel de Maquinas CPD</v>
          </cell>
          <cell r="F135" t="str">
            <v>3TOTAL VICOF</v>
          </cell>
          <cell r="G135">
            <v>3735.21</v>
          </cell>
          <cell r="H135">
            <v>7070.09</v>
          </cell>
          <cell r="I135">
            <v>4119.8500000000004</v>
          </cell>
        </row>
        <row r="136">
          <cell r="A136" t="str">
            <v>1Resultado Gerencial</v>
          </cell>
          <cell r="B136" t="str">
            <v>2Total Despesas Administrativas</v>
          </cell>
          <cell r="C136" t="str">
            <v>3Gastos Gerais</v>
          </cell>
          <cell r="D136" t="str">
            <v>4Custos de Computador</v>
          </cell>
          <cell r="E136" t="str">
            <v>5Aluguel de Maquinas CPD</v>
          </cell>
          <cell r="F136" t="str">
            <v>3TOTAL VICRI</v>
          </cell>
          <cell r="G136">
            <v>0</v>
          </cell>
          <cell r="H136">
            <v>0</v>
          </cell>
          <cell r="I136">
            <v>0</v>
          </cell>
        </row>
        <row r="137">
          <cell r="A137" t="str">
            <v>1Resultado Gerencial</v>
          </cell>
          <cell r="B137" t="str">
            <v>2Total Despesas Administrativas</v>
          </cell>
          <cell r="C137" t="str">
            <v>3Gastos Gerais</v>
          </cell>
          <cell r="D137" t="str">
            <v>4Custos de Computador</v>
          </cell>
          <cell r="E137" t="str">
            <v>5Aluguel de Maquinas CPD</v>
          </cell>
          <cell r="F137" t="str">
            <v>3TOTAL VIFIC</v>
          </cell>
          <cell r="G137">
            <v>0</v>
          </cell>
          <cell r="H137">
            <v>0</v>
          </cell>
          <cell r="I137">
            <v>0</v>
          </cell>
        </row>
        <row r="138">
          <cell r="A138" t="str">
            <v>1Resultado Gerencial</v>
          </cell>
          <cell r="B138" t="str">
            <v>2Total Despesas Administrativas</v>
          </cell>
          <cell r="C138" t="str">
            <v>3Gastos Gerais</v>
          </cell>
          <cell r="D138" t="str">
            <v>4Custos de Computador</v>
          </cell>
          <cell r="E138" t="str">
            <v>5Aluguel de Maquinas CPD</v>
          </cell>
          <cell r="F138" t="str">
            <v>3TOTAL VIPEF</v>
          </cell>
          <cell r="G138">
            <v>9641.23</v>
          </cell>
          <cell r="H138">
            <v>837.65</v>
          </cell>
          <cell r="I138">
            <v>8269.3700000000008</v>
          </cell>
        </row>
        <row r="139">
          <cell r="A139" t="str">
            <v>1Resultado Gerencial</v>
          </cell>
          <cell r="B139" t="str">
            <v>2Total Despesas Administrativas</v>
          </cell>
          <cell r="C139" t="str">
            <v>3Gastos Gerais</v>
          </cell>
          <cell r="D139" t="str">
            <v>4Custos de Computador</v>
          </cell>
          <cell r="E139" t="str">
            <v>5Aluguel de Maquinas CPD</v>
          </cell>
          <cell r="F139" t="str">
            <v>3TOTAL VIPEX</v>
          </cell>
          <cell r="G139">
            <v>782.09</v>
          </cell>
          <cell r="H139">
            <v>982.95</v>
          </cell>
          <cell r="I139">
            <v>760.72</v>
          </cell>
        </row>
        <row r="140">
          <cell r="A140" t="str">
            <v>1Resultado Gerencial</v>
          </cell>
          <cell r="B140" t="str">
            <v>2Total Despesas Administrativas</v>
          </cell>
          <cell r="C140" t="str">
            <v>3Gastos Gerais</v>
          </cell>
          <cell r="D140" t="str">
            <v>4Custos de Computador</v>
          </cell>
          <cell r="E140" t="str">
            <v>5Aluguel de Maquinas CPD</v>
          </cell>
          <cell r="F140" t="str">
            <v>3TOTAL VIPIN</v>
          </cell>
          <cell r="G140">
            <v>542.76</v>
          </cell>
          <cell r="H140">
            <v>19070</v>
          </cell>
          <cell r="I140">
            <v>897.48</v>
          </cell>
        </row>
        <row r="141">
          <cell r="A141" t="str">
            <v>1Resultado Gerencial</v>
          </cell>
          <cell r="B141" t="str">
            <v>2Total Despesas Administrativas</v>
          </cell>
          <cell r="C141" t="str">
            <v>3Gastos Gerais</v>
          </cell>
          <cell r="D141" t="str">
            <v>4Custos de Computador</v>
          </cell>
          <cell r="E141" t="str">
            <v>5Aluguel de Maquinas CPD</v>
          </cell>
          <cell r="F141" t="str">
            <v>3TOTAL VIPRA</v>
          </cell>
          <cell r="G141">
            <v>91191.57</v>
          </cell>
          <cell r="H141">
            <v>39266.36</v>
          </cell>
          <cell r="I141">
            <v>23304.14</v>
          </cell>
        </row>
        <row r="142">
          <cell r="A142" t="str">
            <v>1Resultado Gerencial</v>
          </cell>
          <cell r="B142" t="str">
            <v>2Total Despesas Administrativas</v>
          </cell>
          <cell r="C142" t="str">
            <v>3Gastos Gerais</v>
          </cell>
          <cell r="D142" t="str">
            <v>4Custos de Computador</v>
          </cell>
          <cell r="E142" t="str">
            <v>5Aluguel de Maquinas CPD</v>
          </cell>
          <cell r="F142" t="str">
            <v>3TOTAL VIREA</v>
          </cell>
          <cell r="G142">
            <v>4056.32</v>
          </cell>
          <cell r="H142">
            <v>10373.93</v>
          </cell>
          <cell r="I142">
            <v>3924.86</v>
          </cell>
        </row>
        <row r="143">
          <cell r="A143" t="str">
            <v>1Resultado Gerencial</v>
          </cell>
          <cell r="B143" t="str">
            <v>2Total Despesas Administrativas</v>
          </cell>
          <cell r="C143" t="str">
            <v>3Gastos Gerais</v>
          </cell>
          <cell r="D143" t="str">
            <v>4Custos de Computador</v>
          </cell>
          <cell r="E143" t="str">
            <v>5Aluguel de Maquinas CPD</v>
          </cell>
          <cell r="F143" t="str">
            <v>3TOTAL VISUE</v>
          </cell>
          <cell r="G143">
            <v>47.01</v>
          </cell>
          <cell r="H143">
            <v>128.21</v>
          </cell>
          <cell r="I143">
            <v>8.5500000000000007</v>
          </cell>
        </row>
        <row r="144">
          <cell r="A144" t="str">
            <v>1Resultado Gerencial</v>
          </cell>
          <cell r="B144" t="str">
            <v>2Total Despesas Administrativas</v>
          </cell>
          <cell r="C144" t="str">
            <v>3Gastos Gerais</v>
          </cell>
          <cell r="D144" t="str">
            <v>4Custos de Computador</v>
          </cell>
          <cell r="E144" t="str">
            <v>5Aluguel de Maquinas CPD</v>
          </cell>
          <cell r="F144" t="str">
            <v>3TOTAL VITEC</v>
          </cell>
          <cell r="G144">
            <v>4711.67</v>
          </cell>
          <cell r="H144">
            <v>7202.64</v>
          </cell>
          <cell r="I144">
            <v>3582.69</v>
          </cell>
        </row>
        <row r="145">
          <cell r="A145" t="str">
            <v>1Resultado Gerencial</v>
          </cell>
          <cell r="B145" t="str">
            <v>2Total Despesas Administrativas</v>
          </cell>
          <cell r="C145" t="str">
            <v>3Gastos Gerais</v>
          </cell>
          <cell r="D145" t="str">
            <v>4Custos de Computador</v>
          </cell>
          <cell r="E145" t="str">
            <v>5Aluguel de Maquinas CPD</v>
          </cell>
          <cell r="F145" t="str">
            <v>3TOTAL VITES</v>
          </cell>
          <cell r="G145">
            <v>4971.78</v>
          </cell>
          <cell r="H145">
            <v>46847.01</v>
          </cell>
          <cell r="I145">
            <v>4904.9799999999996</v>
          </cell>
        </row>
        <row r="146">
          <cell r="A146" t="str">
            <v>1Resultado Gerencial</v>
          </cell>
          <cell r="B146" t="str">
            <v>2Total Despesas Administrativas</v>
          </cell>
          <cell r="C146" t="str">
            <v>3Gastos Gerais</v>
          </cell>
          <cell r="D146" t="str">
            <v>4Custos de Computador</v>
          </cell>
          <cell r="E146" t="str">
            <v>5Aluguel de Maquinas CPD</v>
          </cell>
          <cell r="F146" t="str">
            <v>3TOTAL VIVEM1</v>
          </cell>
          <cell r="G146">
            <v>2088.59</v>
          </cell>
          <cell r="H146">
            <v>3931.81</v>
          </cell>
          <cell r="I146">
            <v>2505.29</v>
          </cell>
        </row>
        <row r="147">
          <cell r="A147" t="str">
            <v>1Resultado Gerencial</v>
          </cell>
          <cell r="B147" t="str">
            <v>2Total Despesas Administrativas</v>
          </cell>
          <cell r="C147" t="str">
            <v>3Gastos Gerais</v>
          </cell>
          <cell r="D147" t="str">
            <v>4Custos de Computador</v>
          </cell>
          <cell r="E147" t="str">
            <v>5Aluguel de Maquinas CPD</v>
          </cell>
          <cell r="F147" t="str">
            <v>3TOTAL VIVEM2</v>
          </cell>
          <cell r="G147">
            <v>160</v>
          </cell>
          <cell r="H147">
            <v>0</v>
          </cell>
          <cell r="I147">
            <v>100</v>
          </cell>
        </row>
        <row r="148">
          <cell r="A148" t="str">
            <v>1Resultado Gerencial</v>
          </cell>
          <cell r="B148" t="str">
            <v>2Total Despesas Administrativas</v>
          </cell>
          <cell r="C148" t="str">
            <v>3Gastos Gerais</v>
          </cell>
          <cell r="D148" t="str">
            <v>4Custos de Computador</v>
          </cell>
          <cell r="E148" t="str">
            <v>5Aluguel de Maquinas CPD</v>
          </cell>
          <cell r="F148" t="str">
            <v>3TOTAL A RATEAR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2Total Despesas Administrativas</v>
          </cell>
          <cell r="C149" t="str">
            <v>3Gastos Gerais</v>
          </cell>
          <cell r="D149" t="str">
            <v>4Custos de Computador</v>
          </cell>
          <cell r="E149" t="str">
            <v>5Despesas de Usuario Final</v>
          </cell>
          <cell r="F149" t="str">
            <v>3TOTAL BVIDA</v>
          </cell>
          <cell r="G149">
            <v>8074.28</v>
          </cell>
          <cell r="H149">
            <v>7385.06</v>
          </cell>
          <cell r="I149">
            <v>7194.83</v>
          </cell>
        </row>
        <row r="150">
          <cell r="A150" t="str">
            <v>1Resultado Gerencial</v>
          </cell>
          <cell r="B150" t="str">
            <v>2Total Despesas Administrativas</v>
          </cell>
          <cell r="C150" t="str">
            <v>3Gastos Gerais</v>
          </cell>
          <cell r="D150" t="str">
            <v>4Custos de Computador</v>
          </cell>
          <cell r="E150" t="str">
            <v>5Despesas de Usuario Final</v>
          </cell>
          <cell r="F150" t="str">
            <v>3TOTAL CODAM</v>
          </cell>
          <cell r="G150">
            <v>1611.72</v>
          </cell>
          <cell r="H150">
            <v>1511.76</v>
          </cell>
          <cell r="I150">
            <v>1496.39</v>
          </cell>
        </row>
        <row r="151">
          <cell r="A151" t="str">
            <v>1Resultado Gerencial</v>
          </cell>
          <cell r="B151" t="str">
            <v>2Total Despesas Administrativas</v>
          </cell>
          <cell r="C151" t="str">
            <v>3Gastos Gerais</v>
          </cell>
          <cell r="D151" t="str">
            <v>4Custos de Computador</v>
          </cell>
          <cell r="E151" t="str">
            <v>5Despesas de Usuario Final</v>
          </cell>
          <cell r="F151" t="str">
            <v>3TOTAL PRESI</v>
          </cell>
          <cell r="G151">
            <v>3223.41</v>
          </cell>
          <cell r="H151">
            <v>3023.53</v>
          </cell>
          <cell r="I151">
            <v>2992.76</v>
          </cell>
        </row>
        <row r="152">
          <cell r="A152" t="str">
            <v>1Resultado Gerencial</v>
          </cell>
          <cell r="B152" t="str">
            <v>2Total Despesas Administrativas</v>
          </cell>
          <cell r="C152" t="str">
            <v>3Gastos Gerais</v>
          </cell>
          <cell r="D152" t="str">
            <v>4Custos de Computador</v>
          </cell>
          <cell r="E152" t="str">
            <v>5Despesas de Usuario Final</v>
          </cell>
          <cell r="F152" t="str">
            <v>3TOTAL VICEP</v>
          </cell>
          <cell r="G152">
            <v>107256.12</v>
          </cell>
          <cell r="H152">
            <v>110318.83</v>
          </cell>
          <cell r="I152">
            <v>103042.29</v>
          </cell>
        </row>
        <row r="153">
          <cell r="A153" t="str">
            <v>1Resultado Gerencial</v>
          </cell>
          <cell r="B153" t="str">
            <v>2Total Despesas Administrativas</v>
          </cell>
          <cell r="C153" t="str">
            <v>3Gastos Gerais</v>
          </cell>
          <cell r="D153" t="str">
            <v>4Custos de Computador</v>
          </cell>
          <cell r="E153" t="str">
            <v>5Despesas de Usuario Final</v>
          </cell>
          <cell r="F153" t="str">
            <v>3TOTAL VICOF</v>
          </cell>
          <cell r="G153">
            <v>40967.97</v>
          </cell>
          <cell r="H153">
            <v>43202.94</v>
          </cell>
          <cell r="I153">
            <v>37250.629999999997</v>
          </cell>
        </row>
        <row r="154">
          <cell r="A154" t="str">
            <v>1Resultado Gerencial</v>
          </cell>
          <cell r="B154" t="str">
            <v>2Total Despesas Administrativas</v>
          </cell>
          <cell r="C154" t="str">
            <v>3Gastos Gerais</v>
          </cell>
          <cell r="D154" t="str">
            <v>4Custos de Computador</v>
          </cell>
          <cell r="E154" t="str">
            <v>5Despesas de Usuario Final</v>
          </cell>
          <cell r="F154" t="str">
            <v>3TOTAL VIFIC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1Resultado Gerencial</v>
          </cell>
          <cell r="B155" t="str">
            <v>2Total Despesas Administrativas</v>
          </cell>
          <cell r="C155" t="str">
            <v>3Gastos Gerais</v>
          </cell>
          <cell r="D155" t="str">
            <v>4Custos de Computador</v>
          </cell>
          <cell r="E155" t="str">
            <v>5Despesas de Usuario Final</v>
          </cell>
          <cell r="F155" t="str">
            <v>3TOTAL VIPEF</v>
          </cell>
          <cell r="G155">
            <v>30961.31</v>
          </cell>
          <cell r="H155">
            <v>29109.14</v>
          </cell>
          <cell r="I155">
            <v>28585.27</v>
          </cell>
        </row>
        <row r="156">
          <cell r="A156" t="str">
            <v>1Resultado Gerencial</v>
          </cell>
          <cell r="B156" t="str">
            <v>2Total Despesas Administrativas</v>
          </cell>
          <cell r="C156" t="str">
            <v>3Gastos Gerais</v>
          </cell>
          <cell r="D156" t="str">
            <v>4Custos de Computador</v>
          </cell>
          <cell r="E156" t="str">
            <v>5Despesas de Usuario Final</v>
          </cell>
          <cell r="F156" t="str">
            <v>3TOTAL VIPEX</v>
          </cell>
          <cell r="G156">
            <v>7810.58</v>
          </cell>
          <cell r="H156">
            <v>7326.24</v>
          </cell>
          <cell r="I156">
            <v>7251.69</v>
          </cell>
        </row>
        <row r="157">
          <cell r="A157" t="str">
            <v>1Resultado Gerencial</v>
          </cell>
          <cell r="B157" t="str">
            <v>2Total Despesas Administrativas</v>
          </cell>
          <cell r="C157" t="str">
            <v>3Gastos Gerais</v>
          </cell>
          <cell r="D157" t="str">
            <v>4Custos de Computador</v>
          </cell>
          <cell r="E157" t="str">
            <v>5Despesas de Usuario Final</v>
          </cell>
          <cell r="F157" t="str">
            <v>3TOTAL VIPIN</v>
          </cell>
          <cell r="G157">
            <v>7624.6</v>
          </cell>
          <cell r="H157">
            <v>7151.81</v>
          </cell>
          <cell r="I157">
            <v>7079.05</v>
          </cell>
        </row>
        <row r="158">
          <cell r="A158" t="str">
            <v>1Resultado Gerencial</v>
          </cell>
          <cell r="B158" t="str">
            <v>2Total Despesas Administrativas</v>
          </cell>
          <cell r="C158" t="str">
            <v>3Gastos Gerais</v>
          </cell>
          <cell r="D158" t="str">
            <v>4Custos de Computador</v>
          </cell>
          <cell r="E158" t="str">
            <v>5Despesas de Usuario Final</v>
          </cell>
          <cell r="F158" t="str">
            <v>3TOTAL VIPRA</v>
          </cell>
          <cell r="G158">
            <v>264815.90000000002</v>
          </cell>
          <cell r="H158">
            <v>259706.65</v>
          </cell>
          <cell r="I158">
            <v>234411.78</v>
          </cell>
        </row>
        <row r="159">
          <cell r="A159" t="str">
            <v>1Resultado Gerencial</v>
          </cell>
          <cell r="B159" t="str">
            <v>2Total Despesas Administrativas</v>
          </cell>
          <cell r="C159" t="str">
            <v>3Gastos Gerais</v>
          </cell>
          <cell r="D159" t="str">
            <v>4Custos de Computador</v>
          </cell>
          <cell r="E159" t="str">
            <v>5Despesas de Usuario Final</v>
          </cell>
          <cell r="F159" t="str">
            <v>3TOTAL VIREA</v>
          </cell>
          <cell r="G159">
            <v>56226.8</v>
          </cell>
          <cell r="H159">
            <v>52748.61</v>
          </cell>
          <cell r="I159">
            <v>52205.87</v>
          </cell>
        </row>
        <row r="160">
          <cell r="A160" t="str">
            <v>1Resultado Gerencial</v>
          </cell>
          <cell r="B160" t="str">
            <v>2Total Despesas Administrativas</v>
          </cell>
          <cell r="C160" t="str">
            <v>3Gastos Gerais</v>
          </cell>
          <cell r="D160" t="str">
            <v>4Custos de Computador</v>
          </cell>
          <cell r="E160" t="str">
            <v>5Despesas de Usuario Final</v>
          </cell>
          <cell r="F160" t="str">
            <v>3TOTAL VISUE</v>
          </cell>
          <cell r="G160">
            <v>495.9</v>
          </cell>
          <cell r="H160">
            <v>465.16</v>
          </cell>
          <cell r="I160">
            <v>460.44</v>
          </cell>
        </row>
        <row r="161">
          <cell r="A161" t="str">
            <v>1Resultado Gerencial</v>
          </cell>
          <cell r="B161" t="str">
            <v>2Total Despesas Administrativas</v>
          </cell>
          <cell r="C161" t="str">
            <v>3Gastos Gerais</v>
          </cell>
          <cell r="D161" t="str">
            <v>4Custos de Computador</v>
          </cell>
          <cell r="E161" t="str">
            <v>5Despesas de Usuario Final</v>
          </cell>
          <cell r="F161" t="str">
            <v>3TOTAL VITEC</v>
          </cell>
          <cell r="G161">
            <v>27638.7</v>
          </cell>
          <cell r="H161">
            <v>25979.8</v>
          </cell>
          <cell r="I161">
            <v>25271.71</v>
          </cell>
        </row>
        <row r="162">
          <cell r="A162" t="str">
            <v>1Resultado Gerencial</v>
          </cell>
          <cell r="B162" t="str">
            <v>2Total Despesas Administrativas</v>
          </cell>
          <cell r="C162" t="str">
            <v>3Gastos Gerais</v>
          </cell>
          <cell r="D162" t="str">
            <v>4Custos de Computador</v>
          </cell>
          <cell r="E162" t="str">
            <v>5Despesas de Usuario Final</v>
          </cell>
          <cell r="F162" t="str">
            <v>3TOTAL VITES</v>
          </cell>
          <cell r="G162">
            <v>179561.26</v>
          </cell>
          <cell r="H162">
            <v>168548.01</v>
          </cell>
          <cell r="I162">
            <v>166293.92000000001</v>
          </cell>
        </row>
        <row r="163">
          <cell r="A163" t="str">
            <v>1Resultado Gerencial</v>
          </cell>
          <cell r="B163" t="str">
            <v>2Total Despesas Administrativas</v>
          </cell>
          <cell r="C163" t="str">
            <v>3Gastos Gerais</v>
          </cell>
          <cell r="D163" t="str">
            <v>4Custos de Computador</v>
          </cell>
          <cell r="E163" t="str">
            <v>5Despesas de Usuario Final</v>
          </cell>
          <cell r="F163" t="str">
            <v>3TOTAL VIVEM1</v>
          </cell>
          <cell r="G163">
            <v>46457.8</v>
          </cell>
          <cell r="H163">
            <v>43345.91</v>
          </cell>
          <cell r="I163">
            <v>42965.41</v>
          </cell>
        </row>
        <row r="164">
          <cell r="A164" t="str">
            <v>1Resultado Gerencial</v>
          </cell>
          <cell r="B164" t="str">
            <v>2Total Despesas Administrativas</v>
          </cell>
          <cell r="C164" t="str">
            <v>3Gastos Gerais</v>
          </cell>
          <cell r="D164" t="str">
            <v>4Custos de Computador</v>
          </cell>
          <cell r="E164" t="str">
            <v>5Despesas de Usuario Final</v>
          </cell>
          <cell r="F164" t="str">
            <v>3TOTAL VIVEM2</v>
          </cell>
          <cell r="G164">
            <v>0</v>
          </cell>
          <cell r="H164">
            <v>124.5</v>
          </cell>
          <cell r="I164">
            <v>0</v>
          </cell>
        </row>
        <row r="165">
          <cell r="A165" t="str">
            <v>1Resultado Gerencial</v>
          </cell>
          <cell r="B165" t="str">
            <v>2Total Despesas Administrativas</v>
          </cell>
          <cell r="C165" t="str">
            <v>3Gastos Gerais</v>
          </cell>
          <cell r="D165" t="str">
            <v>4Custos de Computador</v>
          </cell>
          <cell r="E165" t="str">
            <v>5Manutencao de Maquinas CPD</v>
          </cell>
          <cell r="F165" t="str">
            <v>3TOTAL BVIDA</v>
          </cell>
          <cell r="G165">
            <v>1854.7</v>
          </cell>
          <cell r="H165">
            <v>184.03</v>
          </cell>
          <cell r="I165">
            <v>2653.66</v>
          </cell>
        </row>
        <row r="166">
          <cell r="A166" t="str">
            <v>1Resultado Gerencial</v>
          </cell>
          <cell r="B166" t="str">
            <v>2Total Despesas Administrativas</v>
          </cell>
          <cell r="C166" t="str">
            <v>3Gastos Gerais</v>
          </cell>
          <cell r="D166" t="str">
            <v>4Custos de Computador</v>
          </cell>
          <cell r="E166" t="str">
            <v>5Manutencao de Maquinas CPD</v>
          </cell>
          <cell r="F166" t="str">
            <v>3TOTAL CODAM</v>
          </cell>
          <cell r="G166">
            <v>1100.26</v>
          </cell>
          <cell r="H166">
            <v>1527.12</v>
          </cell>
          <cell r="I166">
            <v>1571.51</v>
          </cell>
        </row>
        <row r="167">
          <cell r="A167" t="str">
            <v>1Resultado Gerencial</v>
          </cell>
          <cell r="B167" t="str">
            <v>2Total Despesas Administrativas</v>
          </cell>
          <cell r="C167" t="str">
            <v>3Gastos Gerais</v>
          </cell>
          <cell r="D167" t="str">
            <v>4Custos de Computador</v>
          </cell>
          <cell r="E167" t="str">
            <v>5Manutencao de Maquinas CPD</v>
          </cell>
          <cell r="F167" t="str">
            <v>3TOTAL PRESI</v>
          </cell>
          <cell r="G167">
            <v>438.46</v>
          </cell>
          <cell r="H167">
            <v>613.04999999999995</v>
          </cell>
          <cell r="I167">
            <v>757.55</v>
          </cell>
        </row>
        <row r="168">
          <cell r="A168" t="str">
            <v>1Resultado Gerencial</v>
          </cell>
          <cell r="B168" t="str">
            <v>2Total Despesas Administrativas</v>
          </cell>
          <cell r="C168" t="str">
            <v>3Gastos Gerais</v>
          </cell>
          <cell r="D168" t="str">
            <v>4Custos de Computador</v>
          </cell>
          <cell r="E168" t="str">
            <v>5Manutencao de Maquinas CPD</v>
          </cell>
          <cell r="F168" t="str">
            <v>3TOTAL VICEP</v>
          </cell>
          <cell r="G168">
            <v>61886.41</v>
          </cell>
          <cell r="H168">
            <v>95297.5</v>
          </cell>
          <cell r="I168">
            <v>80007.69</v>
          </cell>
        </row>
        <row r="169">
          <cell r="A169" t="str">
            <v>1Resultado Gerencial</v>
          </cell>
          <cell r="B169" t="str">
            <v>2Total Despesas Administrativas</v>
          </cell>
          <cell r="C169" t="str">
            <v>3Gastos Gerais</v>
          </cell>
          <cell r="D169" t="str">
            <v>4Custos de Computador</v>
          </cell>
          <cell r="E169" t="str">
            <v>5Manutencao de Maquinas CPD</v>
          </cell>
          <cell r="F169" t="str">
            <v>3TOTAL VICOF</v>
          </cell>
          <cell r="G169">
            <v>30318.23</v>
          </cell>
          <cell r="H169">
            <v>35081.07</v>
          </cell>
          <cell r="I169">
            <v>60674.53</v>
          </cell>
        </row>
        <row r="170">
          <cell r="A170" t="str">
            <v>1Resultado Gerencial</v>
          </cell>
          <cell r="B170" t="str">
            <v>2Total Despesas Administrativas</v>
          </cell>
          <cell r="C170" t="str">
            <v>3Gastos Gerais</v>
          </cell>
          <cell r="D170" t="str">
            <v>4Custos de Computador</v>
          </cell>
          <cell r="E170" t="str">
            <v>5Manutencao de Maquinas CPD</v>
          </cell>
          <cell r="F170" t="str">
            <v>3TOTAL VICRI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2Total Despesas Administrativas</v>
          </cell>
          <cell r="C171" t="str">
            <v>3Gastos Gerais</v>
          </cell>
          <cell r="D171" t="str">
            <v>4Custos de Computador</v>
          </cell>
          <cell r="E171" t="str">
            <v>5Manutencao de Maquinas CPD</v>
          </cell>
          <cell r="F171" t="str">
            <v>3TOTAL VIFCO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1Resultado Gerencial</v>
          </cell>
          <cell r="B172" t="str">
            <v>2Total Despesas Administrativas</v>
          </cell>
          <cell r="C172" t="str">
            <v>3Gastos Gerais</v>
          </cell>
          <cell r="D172" t="str">
            <v>4Custos de Computador</v>
          </cell>
          <cell r="E172" t="str">
            <v>5Manutencao de Maquinas CPD</v>
          </cell>
          <cell r="F172" t="str">
            <v>3TOTAL VIPEF</v>
          </cell>
          <cell r="G172">
            <v>1194.58</v>
          </cell>
          <cell r="H172">
            <v>2408.0100000000002</v>
          </cell>
          <cell r="I172">
            <v>1838.98</v>
          </cell>
        </row>
        <row r="173">
          <cell r="A173" t="str">
            <v>1Resultado Gerencial</v>
          </cell>
          <cell r="B173" t="str">
            <v>2Total Despesas Administrativas</v>
          </cell>
          <cell r="C173" t="str">
            <v>3Gastos Gerais</v>
          </cell>
          <cell r="D173" t="str">
            <v>4Custos de Computador</v>
          </cell>
          <cell r="E173" t="str">
            <v>5Manutencao de Maquinas CPD</v>
          </cell>
          <cell r="F173" t="str">
            <v>3TOTAL VIPEX</v>
          </cell>
          <cell r="G173">
            <v>1858.41</v>
          </cell>
          <cell r="H173">
            <v>2107.4299999999998</v>
          </cell>
          <cell r="I173">
            <v>2250.13</v>
          </cell>
        </row>
        <row r="174">
          <cell r="A174" t="str">
            <v>1Resultado Gerencial</v>
          </cell>
          <cell r="B174" t="str">
            <v>2Total Despesas Administrativas</v>
          </cell>
          <cell r="C174" t="str">
            <v>3Gastos Gerais</v>
          </cell>
          <cell r="D174" t="str">
            <v>4Custos de Computador</v>
          </cell>
          <cell r="E174" t="str">
            <v>5Manutencao de Maquinas CPD</v>
          </cell>
          <cell r="F174" t="str">
            <v>3TOTAL VIPIN</v>
          </cell>
          <cell r="G174">
            <v>49550.32</v>
          </cell>
          <cell r="H174">
            <v>16752.02</v>
          </cell>
          <cell r="I174">
            <v>28411.82</v>
          </cell>
        </row>
        <row r="175">
          <cell r="A175" t="str">
            <v>1Resultado Gerencial</v>
          </cell>
          <cell r="B175" t="str">
            <v>2Total Despesas Administrativas</v>
          </cell>
          <cell r="C175" t="str">
            <v>3Gastos Gerais</v>
          </cell>
          <cell r="D175" t="str">
            <v>4Custos de Computador</v>
          </cell>
          <cell r="E175" t="str">
            <v>5Manutencao de Maquinas CPD</v>
          </cell>
          <cell r="F175" t="str">
            <v>3TOTAL VIPRA</v>
          </cell>
          <cell r="G175">
            <v>53019.78</v>
          </cell>
          <cell r="H175">
            <v>64927.58</v>
          </cell>
          <cell r="I175">
            <v>62086.37</v>
          </cell>
        </row>
        <row r="176">
          <cell r="A176" t="str">
            <v>1Resultado Gerencial</v>
          </cell>
          <cell r="B176" t="str">
            <v>2Total Despesas Administrativas</v>
          </cell>
          <cell r="C176" t="str">
            <v>3Gastos Gerais</v>
          </cell>
          <cell r="D176" t="str">
            <v>4Custos de Computador</v>
          </cell>
          <cell r="E176" t="str">
            <v>5Manutencao de Maquinas CPD</v>
          </cell>
          <cell r="F176" t="str">
            <v>3TOTAL VIREA</v>
          </cell>
          <cell r="G176">
            <v>11566.43</v>
          </cell>
          <cell r="H176">
            <v>12391.89</v>
          </cell>
          <cell r="I176">
            <v>15771.14</v>
          </cell>
        </row>
        <row r="177">
          <cell r="A177" t="str">
            <v>1Resultado Gerencial</v>
          </cell>
          <cell r="B177" t="str">
            <v>2Total Despesas Administrativas</v>
          </cell>
          <cell r="C177" t="str">
            <v>3Gastos Gerais</v>
          </cell>
          <cell r="D177" t="str">
            <v>4Custos de Computador</v>
          </cell>
          <cell r="E177" t="str">
            <v>5Manutencao de Maquinas CPD</v>
          </cell>
          <cell r="F177" t="str">
            <v>3TOTAL VISUE</v>
          </cell>
          <cell r="G177">
            <v>136.78</v>
          </cell>
          <cell r="H177">
            <v>200.91</v>
          </cell>
          <cell r="I177">
            <v>215.58</v>
          </cell>
        </row>
        <row r="178">
          <cell r="A178" t="str">
            <v>1Resultado Gerencial</v>
          </cell>
          <cell r="B178" t="str">
            <v>2Total Despesas Administrativas</v>
          </cell>
          <cell r="C178" t="str">
            <v>3Gastos Gerais</v>
          </cell>
          <cell r="D178" t="str">
            <v>4Custos de Computador</v>
          </cell>
          <cell r="E178" t="str">
            <v>5Manutencao de Maquinas CPD</v>
          </cell>
          <cell r="F178" t="str">
            <v>3TOTAL VITEC</v>
          </cell>
          <cell r="G178">
            <v>7657.93</v>
          </cell>
          <cell r="H178">
            <v>8004.13</v>
          </cell>
          <cell r="I178">
            <v>11601.97</v>
          </cell>
        </row>
        <row r="179">
          <cell r="A179" t="str">
            <v>1Resultado Gerencial</v>
          </cell>
          <cell r="B179" t="str">
            <v>2Total Despesas Administrativas</v>
          </cell>
          <cell r="C179" t="str">
            <v>3Gastos Gerais</v>
          </cell>
          <cell r="D179" t="str">
            <v>4Custos de Computador</v>
          </cell>
          <cell r="E179" t="str">
            <v>5Manutencao de Maquinas CPD</v>
          </cell>
          <cell r="F179" t="str">
            <v>3TOTAL VITES</v>
          </cell>
          <cell r="G179">
            <v>86219.72</v>
          </cell>
          <cell r="H179">
            <v>109366.31</v>
          </cell>
          <cell r="I179">
            <v>100542</v>
          </cell>
        </row>
        <row r="180">
          <cell r="A180" t="str">
            <v>1Resultado Gerencial</v>
          </cell>
          <cell r="B180" t="str">
            <v>2Total Despesas Administrativas</v>
          </cell>
          <cell r="C180" t="str">
            <v>3Gastos Gerais</v>
          </cell>
          <cell r="D180" t="str">
            <v>4Custos de Computador</v>
          </cell>
          <cell r="E180" t="str">
            <v>5Manutencao de Maquinas CPD</v>
          </cell>
          <cell r="F180" t="str">
            <v>3TOTAL VIVEM1</v>
          </cell>
          <cell r="G180">
            <v>8465.18</v>
          </cell>
          <cell r="H180">
            <v>8353.81</v>
          </cell>
          <cell r="I180">
            <v>9193.76</v>
          </cell>
        </row>
        <row r="181">
          <cell r="A181" t="str">
            <v>1Resultado Gerencial</v>
          </cell>
          <cell r="B181" t="str">
            <v>2Total Despesas Administrativas</v>
          </cell>
          <cell r="C181" t="str">
            <v>3Gastos Gerais</v>
          </cell>
          <cell r="D181" t="str">
            <v>4Custos de Computador</v>
          </cell>
          <cell r="E181" t="str">
            <v>5Manutencao de Maquinas CPD</v>
          </cell>
          <cell r="F181" t="str">
            <v>3TOTAL VIVEM2</v>
          </cell>
          <cell r="G181">
            <v>0</v>
          </cell>
          <cell r="H181">
            <v>0</v>
          </cell>
          <cell r="I181">
            <v>270.54000000000002</v>
          </cell>
        </row>
        <row r="182">
          <cell r="A182" t="str">
            <v>1Resultado Gerencial</v>
          </cell>
          <cell r="B182" t="str">
            <v>2Total Despesas Administrativas</v>
          </cell>
          <cell r="C182" t="str">
            <v>3Gastos Gerais</v>
          </cell>
          <cell r="D182" t="str">
            <v>4Custos de Computador</v>
          </cell>
          <cell r="E182" t="str">
            <v>5Manutencao de Maquinas CPD</v>
          </cell>
          <cell r="F182" t="str">
            <v>3TOTAL A RATEAR</v>
          </cell>
          <cell r="G182">
            <v>0</v>
          </cell>
          <cell r="H182">
            <v>0</v>
          </cell>
          <cell r="I182">
            <v>0</v>
          </cell>
        </row>
        <row r="183">
          <cell r="A183" t="str">
            <v>1Resultado Gerencial</v>
          </cell>
          <cell r="B183" t="str">
            <v>2Total Despesas Administrativas</v>
          </cell>
          <cell r="C183" t="str">
            <v>3Gastos Gerais</v>
          </cell>
          <cell r="D183" t="str">
            <v>4Outros Gastos Gerais</v>
          </cell>
          <cell r="E183" t="str">
            <v>5Moras e Multas</v>
          </cell>
          <cell r="F183" t="str">
            <v>3TOTAL BVIDA</v>
          </cell>
          <cell r="G183">
            <v>16500</v>
          </cell>
          <cell r="H183">
            <v>176892.33</v>
          </cell>
          <cell r="I183">
            <v>86432.5</v>
          </cell>
        </row>
        <row r="184">
          <cell r="A184" t="str">
            <v>1Resultado Gerencial</v>
          </cell>
          <cell r="B184" t="str">
            <v>2Total Despesas Administrativas</v>
          </cell>
          <cell r="C184" t="str">
            <v>3Gastos Gerais</v>
          </cell>
          <cell r="D184" t="str">
            <v>4Outros Gastos Gerais</v>
          </cell>
          <cell r="E184" t="str">
            <v>5Moras e Multas</v>
          </cell>
          <cell r="F184" t="str">
            <v>3TOTAL CODAM</v>
          </cell>
          <cell r="G184">
            <v>0</v>
          </cell>
          <cell r="H184">
            <v>108</v>
          </cell>
          <cell r="I184">
            <v>0</v>
          </cell>
        </row>
        <row r="185">
          <cell r="A185" t="str">
            <v>1Resultado Gerencial</v>
          </cell>
          <cell r="B185" t="str">
            <v>2Total Despesas Administrativas</v>
          </cell>
          <cell r="C185" t="str">
            <v>3Gastos Gerais</v>
          </cell>
          <cell r="D185" t="str">
            <v>4Outros Gastos Gerais</v>
          </cell>
          <cell r="E185" t="str">
            <v>5Moras e Multas</v>
          </cell>
          <cell r="F185" t="str">
            <v>3TOTAL PRESI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1Resultado Gerencial</v>
          </cell>
          <cell r="B186" t="str">
            <v>2Total Despesas Administrativas</v>
          </cell>
          <cell r="C186" t="str">
            <v>3Gastos Gerais</v>
          </cell>
          <cell r="D186" t="str">
            <v>4Outros Gastos Gerais</v>
          </cell>
          <cell r="E186" t="str">
            <v>5Moras e Multas</v>
          </cell>
          <cell r="F186" t="str">
            <v>3TOTAL VICEP</v>
          </cell>
          <cell r="G186">
            <v>200831</v>
          </cell>
          <cell r="H186">
            <v>613328</v>
          </cell>
          <cell r="I186">
            <v>126128.51</v>
          </cell>
        </row>
        <row r="187">
          <cell r="A187" t="str">
            <v>1Resultado Gerencial</v>
          </cell>
          <cell r="B187" t="str">
            <v>2Total Despesas Administrativas</v>
          </cell>
          <cell r="C187" t="str">
            <v>3Gastos Gerais</v>
          </cell>
          <cell r="D187" t="str">
            <v>4Outros Gastos Gerais</v>
          </cell>
          <cell r="E187" t="str">
            <v>5Moras e Multas</v>
          </cell>
          <cell r="F187" t="str">
            <v>3TOTAL VICOF</v>
          </cell>
          <cell r="G187">
            <v>0</v>
          </cell>
          <cell r="H187">
            <v>216000</v>
          </cell>
          <cell r="I187">
            <v>28.41</v>
          </cell>
        </row>
        <row r="188">
          <cell r="A188" t="str">
            <v>1Resultado Gerencial</v>
          </cell>
          <cell r="B188" t="str">
            <v>2Total Despesas Administrativas</v>
          </cell>
          <cell r="C188" t="str">
            <v>3Gastos Gerais</v>
          </cell>
          <cell r="D188" t="str">
            <v>4Outros Gastos Gerais</v>
          </cell>
          <cell r="E188" t="str">
            <v>5Moras e Multas</v>
          </cell>
          <cell r="F188" t="str">
            <v>3TOTAL VIFIC</v>
          </cell>
          <cell r="G188">
            <v>0</v>
          </cell>
          <cell r="H188">
            <v>0</v>
          </cell>
          <cell r="I188">
            <v>0</v>
          </cell>
        </row>
        <row r="189">
          <cell r="A189" t="str">
            <v>1Resultado Gerencial</v>
          </cell>
          <cell r="B189" t="str">
            <v>2Total Despesas Administrativas</v>
          </cell>
          <cell r="C189" t="str">
            <v>3Gastos Gerais</v>
          </cell>
          <cell r="D189" t="str">
            <v>4Outros Gastos Gerais</v>
          </cell>
          <cell r="E189" t="str">
            <v>5Moras e Multas</v>
          </cell>
          <cell r="F189" t="str">
            <v>3TOTAL VIPEF</v>
          </cell>
          <cell r="G189">
            <v>7093.43</v>
          </cell>
          <cell r="H189">
            <v>0</v>
          </cell>
          <cell r="I189">
            <v>68.11</v>
          </cell>
        </row>
        <row r="190">
          <cell r="A190" t="str">
            <v>1Resultado Gerencial</v>
          </cell>
          <cell r="B190" t="str">
            <v>2Total Despesas Administrativas</v>
          </cell>
          <cell r="C190" t="str">
            <v>3Gastos Gerais</v>
          </cell>
          <cell r="D190" t="str">
            <v>4Outros Gastos Gerais</v>
          </cell>
          <cell r="E190" t="str">
            <v>5Moras e Multas</v>
          </cell>
          <cell r="F190" t="str">
            <v>3TOTAL VIPEX</v>
          </cell>
          <cell r="G190">
            <v>68.099999999999994</v>
          </cell>
          <cell r="H190">
            <v>0</v>
          </cell>
          <cell r="I190">
            <v>68.099999999999994</v>
          </cell>
        </row>
        <row r="191">
          <cell r="A191" t="str">
            <v>1Resultado Gerencial</v>
          </cell>
          <cell r="B191" t="str">
            <v>2Total Despesas Administrativas</v>
          </cell>
          <cell r="C191" t="str">
            <v>3Gastos Gerais</v>
          </cell>
          <cell r="D191" t="str">
            <v>4Outros Gastos Gerais</v>
          </cell>
          <cell r="E191" t="str">
            <v>5Moras e Multas</v>
          </cell>
          <cell r="F191" t="str">
            <v>3TOTAL VIPIN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1Resultado Gerencial</v>
          </cell>
          <cell r="B192" t="str">
            <v>2Total Despesas Administrativas</v>
          </cell>
          <cell r="C192" t="str">
            <v>3Gastos Gerais</v>
          </cell>
          <cell r="D192" t="str">
            <v>4Outros Gastos Gerais</v>
          </cell>
          <cell r="E192" t="str">
            <v>5Moras e Multas</v>
          </cell>
          <cell r="F192" t="str">
            <v>3TOTAL VIPRA</v>
          </cell>
          <cell r="G192">
            <v>11524.61</v>
          </cell>
          <cell r="H192">
            <v>71079.08</v>
          </cell>
          <cell r="I192">
            <v>2890.46</v>
          </cell>
        </row>
        <row r="193">
          <cell r="A193" t="str">
            <v>1Resultado Gerencial</v>
          </cell>
          <cell r="B193" t="str">
            <v>2Total Despesas Administrativas</v>
          </cell>
          <cell r="C193" t="str">
            <v>3Gastos Gerais</v>
          </cell>
          <cell r="D193" t="str">
            <v>4Outros Gastos Gerais</v>
          </cell>
          <cell r="E193" t="str">
            <v>5Moras e Multas</v>
          </cell>
          <cell r="F193" t="str">
            <v>3TOTAL VIREA</v>
          </cell>
          <cell r="G193">
            <v>5068.71</v>
          </cell>
          <cell r="H193">
            <v>10126</v>
          </cell>
          <cell r="I193">
            <v>1897.93</v>
          </cell>
        </row>
        <row r="194">
          <cell r="A194" t="str">
            <v>1Resultado Gerencial</v>
          </cell>
          <cell r="B194" t="str">
            <v>2Total Despesas Administrativas</v>
          </cell>
          <cell r="C194" t="str">
            <v>3Gastos Gerais</v>
          </cell>
          <cell r="D194" t="str">
            <v>4Outros Gastos Gerais</v>
          </cell>
          <cell r="E194" t="str">
            <v>5Moras e Multas</v>
          </cell>
          <cell r="F194" t="str">
            <v>3TOTAL VITEC</v>
          </cell>
          <cell r="G194">
            <v>8000</v>
          </cell>
          <cell r="H194">
            <v>0</v>
          </cell>
          <cell r="I194">
            <v>196</v>
          </cell>
        </row>
        <row r="195">
          <cell r="A195" t="str">
            <v>1Resultado Gerencial</v>
          </cell>
          <cell r="B195" t="str">
            <v>2Total Despesas Administrativas</v>
          </cell>
          <cell r="C195" t="str">
            <v>3Gastos Gerais</v>
          </cell>
          <cell r="D195" t="str">
            <v>4Outros Gastos Gerais</v>
          </cell>
          <cell r="E195" t="str">
            <v>5Moras e Multas</v>
          </cell>
          <cell r="F195" t="str">
            <v>3TOTAL VITES</v>
          </cell>
          <cell r="G195">
            <v>0</v>
          </cell>
          <cell r="H195">
            <v>334</v>
          </cell>
          <cell r="I195">
            <v>0</v>
          </cell>
        </row>
        <row r="196">
          <cell r="A196" t="str">
            <v>1Resultado Gerencial</v>
          </cell>
          <cell r="B196" t="str">
            <v>2Total Despesas Administrativas</v>
          </cell>
          <cell r="C196" t="str">
            <v>3Gastos Gerais</v>
          </cell>
          <cell r="D196" t="str">
            <v>4Outros Gastos Gerais</v>
          </cell>
          <cell r="E196" t="str">
            <v>5Moras e Multas</v>
          </cell>
          <cell r="F196" t="str">
            <v>3TOTAL VIVEM1</v>
          </cell>
          <cell r="G196">
            <v>715.05</v>
          </cell>
          <cell r="H196">
            <v>171</v>
          </cell>
          <cell r="I196">
            <v>9791.33</v>
          </cell>
        </row>
        <row r="197">
          <cell r="A197" t="str">
            <v>1Resultado Gerencial</v>
          </cell>
          <cell r="B197" t="str">
            <v>2Total Despesas Administrativas</v>
          </cell>
          <cell r="C197" t="str">
            <v>3Gastos Gerais</v>
          </cell>
          <cell r="D197" t="str">
            <v>4Outros Gastos Gerais</v>
          </cell>
          <cell r="E197" t="str">
            <v>5Moras e Multas</v>
          </cell>
          <cell r="F197" t="str">
            <v>3TOTAL VIVEM2</v>
          </cell>
          <cell r="G197">
            <v>0</v>
          </cell>
          <cell r="H197">
            <v>0</v>
          </cell>
          <cell r="I197">
            <v>0</v>
          </cell>
        </row>
        <row r="198">
          <cell r="A198" t="str">
            <v>1Resultado Gerencial</v>
          </cell>
          <cell r="B198" t="str">
            <v>2Total Despesas Administrativas</v>
          </cell>
          <cell r="C198" t="str">
            <v>3Gastos Gerais</v>
          </cell>
          <cell r="D198" t="str">
            <v>4Outros Gastos Gerais</v>
          </cell>
          <cell r="E198" t="str">
            <v>5Moras e Multas</v>
          </cell>
          <cell r="F198" t="str">
            <v>3TOTAL A RATEAR</v>
          </cell>
          <cell r="G198">
            <v>312651.51</v>
          </cell>
          <cell r="H198">
            <v>86492</v>
          </cell>
          <cell r="I198">
            <v>452110.01</v>
          </cell>
        </row>
        <row r="199">
          <cell r="A199" t="str">
            <v>1Resultado Gerencial</v>
          </cell>
          <cell r="B199" t="str">
            <v>2Total Despesas Administrativas</v>
          </cell>
          <cell r="C199" t="str">
            <v>3Gastos Gerais</v>
          </cell>
          <cell r="D199" t="str">
            <v>4Outros Gastos Gerais</v>
          </cell>
          <cell r="E199" t="str">
            <v>5Repasses Dpvat</v>
          </cell>
          <cell r="F199" t="str">
            <v>3TOTAL VIPRA</v>
          </cell>
          <cell r="G199">
            <v>944142.2</v>
          </cell>
          <cell r="H199">
            <v>877418.3</v>
          </cell>
          <cell r="I199">
            <v>894335.74</v>
          </cell>
        </row>
        <row r="200">
          <cell r="A200" t="str">
            <v>1Resultado Gerencial</v>
          </cell>
          <cell r="B200" t="str">
            <v>2Total Despesas Administrativas</v>
          </cell>
          <cell r="C200" t="str">
            <v>3Gastos Gerais</v>
          </cell>
          <cell r="D200" t="str">
            <v>4Outros Gastos Gerais</v>
          </cell>
          <cell r="E200" t="str">
            <v>5Repasses Dpvat</v>
          </cell>
          <cell r="F200" t="str">
            <v>3TOTAL A RATEAR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2Total Despesas Administrativas</v>
          </cell>
          <cell r="C201" t="str">
            <v>3Gastos Gerais</v>
          </cell>
          <cell r="D201" t="str">
            <v>4Outros Gastos Gerais</v>
          </cell>
          <cell r="E201" t="str">
            <v>5Despesas Diversas</v>
          </cell>
          <cell r="F201" t="str">
            <v>3TOTAL BVIDA</v>
          </cell>
          <cell r="G201">
            <v>-4965.53</v>
          </cell>
          <cell r="H201">
            <v>18661.04</v>
          </cell>
          <cell r="I201">
            <v>-10892.15</v>
          </cell>
        </row>
        <row r="202">
          <cell r="A202" t="str">
            <v>1Resultado Gerencial</v>
          </cell>
          <cell r="B202" t="str">
            <v>2Total Despesas Administrativas</v>
          </cell>
          <cell r="C202" t="str">
            <v>3Gastos Gerais</v>
          </cell>
          <cell r="D202" t="str">
            <v>4Outros Gastos Gerais</v>
          </cell>
          <cell r="E202" t="str">
            <v>5Despesas Diversas</v>
          </cell>
          <cell r="F202" t="str">
            <v>3TOTAL CODAM</v>
          </cell>
          <cell r="G202">
            <v>12126.05</v>
          </cell>
          <cell r="H202">
            <v>29005.9</v>
          </cell>
          <cell r="I202">
            <v>-26735.65</v>
          </cell>
        </row>
        <row r="203">
          <cell r="A203" t="str">
            <v>1Resultado Gerencial</v>
          </cell>
          <cell r="B203" t="str">
            <v>2Total Despesas Administrativas</v>
          </cell>
          <cell r="C203" t="str">
            <v>3Gastos Gerais</v>
          </cell>
          <cell r="D203" t="str">
            <v>4Outros Gastos Gerais</v>
          </cell>
          <cell r="E203" t="str">
            <v>5Despesas Diversas</v>
          </cell>
          <cell r="F203" t="str">
            <v>3TOTAL PRESI</v>
          </cell>
          <cell r="G203">
            <v>1043.5999999999999</v>
          </cell>
          <cell r="H203">
            <v>6920.72</v>
          </cell>
          <cell r="I203">
            <v>3244.59</v>
          </cell>
        </row>
        <row r="204">
          <cell r="A204" t="str">
            <v>1Resultado Gerencial</v>
          </cell>
          <cell r="B204" t="str">
            <v>2Total Despesas Administrativas</v>
          </cell>
          <cell r="C204" t="str">
            <v>3Gastos Gerais</v>
          </cell>
          <cell r="D204" t="str">
            <v>4Outros Gastos Gerais</v>
          </cell>
          <cell r="E204" t="str">
            <v>5Despesas Diversas</v>
          </cell>
          <cell r="F204" t="str">
            <v>3TOTAL VICEP</v>
          </cell>
          <cell r="G204">
            <v>-74684.460000000006</v>
          </cell>
          <cell r="H204">
            <v>65506.400000000001</v>
          </cell>
          <cell r="I204">
            <v>-136358.63</v>
          </cell>
        </row>
        <row r="205">
          <cell r="A205" t="str">
            <v>1Resultado Gerencial</v>
          </cell>
          <cell r="B205" t="str">
            <v>2Total Despesas Administrativas</v>
          </cell>
          <cell r="C205" t="str">
            <v>3Gastos Gerais</v>
          </cell>
          <cell r="D205" t="str">
            <v>4Outros Gastos Gerais</v>
          </cell>
          <cell r="E205" t="str">
            <v>5Despesas Diversas</v>
          </cell>
          <cell r="F205" t="str">
            <v>3TOTAL VICOF</v>
          </cell>
          <cell r="G205">
            <v>20093.45</v>
          </cell>
          <cell r="H205">
            <v>41498.559999999998</v>
          </cell>
          <cell r="I205">
            <v>19682.75</v>
          </cell>
        </row>
        <row r="206">
          <cell r="A206" t="str">
            <v>1Resultado Gerencial</v>
          </cell>
          <cell r="B206" t="str">
            <v>2Total Despesas Administrativas</v>
          </cell>
          <cell r="C206" t="str">
            <v>3Gastos Gerais</v>
          </cell>
          <cell r="D206" t="str">
            <v>4Outros Gastos Gerais</v>
          </cell>
          <cell r="E206" t="str">
            <v>5Despesas Diversas</v>
          </cell>
          <cell r="F206" t="str">
            <v>3TOTAL VICRI</v>
          </cell>
          <cell r="G206">
            <v>0</v>
          </cell>
          <cell r="H206">
            <v>0</v>
          </cell>
          <cell r="I206">
            <v>0</v>
          </cell>
        </row>
        <row r="207">
          <cell r="A207" t="str">
            <v>1Resultado Gerencial</v>
          </cell>
          <cell r="B207" t="str">
            <v>2Total Despesas Administrativas</v>
          </cell>
          <cell r="C207" t="str">
            <v>3Gastos Gerais</v>
          </cell>
          <cell r="D207" t="str">
            <v>4Outros Gastos Gerais</v>
          </cell>
          <cell r="E207" t="str">
            <v>5Despesas Diversas</v>
          </cell>
          <cell r="F207" t="str">
            <v>3TOTAL VIFCO</v>
          </cell>
          <cell r="G207">
            <v>0</v>
          </cell>
          <cell r="H207">
            <v>0</v>
          </cell>
          <cell r="I207">
            <v>0</v>
          </cell>
        </row>
        <row r="208">
          <cell r="A208" t="str">
            <v>1Resultado Gerencial</v>
          </cell>
          <cell r="B208" t="str">
            <v>2Total Despesas Administrativas</v>
          </cell>
          <cell r="C208" t="str">
            <v>3Gastos Gerais</v>
          </cell>
          <cell r="D208" t="str">
            <v>4Outros Gastos Gerais</v>
          </cell>
          <cell r="E208" t="str">
            <v>5Despesas Diversas</v>
          </cell>
          <cell r="F208" t="str">
            <v>3TOTAL VIFIC</v>
          </cell>
          <cell r="G208">
            <v>0</v>
          </cell>
          <cell r="H208">
            <v>0</v>
          </cell>
          <cell r="I208">
            <v>4199.05</v>
          </cell>
        </row>
        <row r="209">
          <cell r="A209" t="str">
            <v>1Resultado Gerencial</v>
          </cell>
          <cell r="B209" t="str">
            <v>2Total Despesas Administrativas</v>
          </cell>
          <cell r="C209" t="str">
            <v>3Gastos Gerais</v>
          </cell>
          <cell r="D209" t="str">
            <v>4Outros Gastos Gerais</v>
          </cell>
          <cell r="E209" t="str">
            <v>5Despesas Diversas</v>
          </cell>
          <cell r="F209" t="str">
            <v>3TOTAL VIPAI</v>
          </cell>
          <cell r="G209">
            <v>0</v>
          </cell>
          <cell r="H209">
            <v>0</v>
          </cell>
          <cell r="I209">
            <v>0</v>
          </cell>
        </row>
        <row r="210">
          <cell r="A210" t="str">
            <v>1Resultado Gerencial</v>
          </cell>
          <cell r="B210" t="str">
            <v>2Total Despesas Administrativas</v>
          </cell>
          <cell r="C210" t="str">
            <v>3Gastos Gerais</v>
          </cell>
          <cell r="D210" t="str">
            <v>4Outros Gastos Gerais</v>
          </cell>
          <cell r="E210" t="str">
            <v>5Despesas Diversas</v>
          </cell>
          <cell r="F210" t="str">
            <v>3TOTAL VIPEF</v>
          </cell>
          <cell r="G210">
            <v>11233.31</v>
          </cell>
          <cell r="H210">
            <v>3856.31</v>
          </cell>
          <cell r="I210">
            <v>4794.12</v>
          </cell>
        </row>
        <row r="211">
          <cell r="A211" t="str">
            <v>1Resultado Gerencial</v>
          </cell>
          <cell r="B211" t="str">
            <v>2Total Despesas Administrativas</v>
          </cell>
          <cell r="C211" t="str">
            <v>3Gastos Gerais</v>
          </cell>
          <cell r="D211" t="str">
            <v>4Outros Gastos Gerais</v>
          </cell>
          <cell r="E211" t="str">
            <v>5Despesas Diversas</v>
          </cell>
          <cell r="F211" t="str">
            <v>3TOTAL VIPEX</v>
          </cell>
          <cell r="G211">
            <v>1995.42</v>
          </cell>
          <cell r="H211">
            <v>1081.45</v>
          </cell>
          <cell r="I211">
            <v>4741.3599999999997</v>
          </cell>
        </row>
        <row r="212">
          <cell r="A212" t="str">
            <v>1Resultado Gerencial</v>
          </cell>
          <cell r="B212" t="str">
            <v>2Total Despesas Administrativas</v>
          </cell>
          <cell r="C212" t="str">
            <v>3Gastos Gerais</v>
          </cell>
          <cell r="D212" t="str">
            <v>4Outros Gastos Gerais</v>
          </cell>
          <cell r="E212" t="str">
            <v>5Despesas Diversas</v>
          </cell>
          <cell r="F212" t="str">
            <v>3TOTAL VIPIN</v>
          </cell>
          <cell r="G212">
            <v>7512.23</v>
          </cell>
          <cell r="H212">
            <v>3148.62</v>
          </cell>
          <cell r="I212">
            <v>37019.32</v>
          </cell>
        </row>
        <row r="213">
          <cell r="A213" t="str">
            <v>1Resultado Gerencial</v>
          </cell>
          <cell r="B213" t="str">
            <v>2Total Despesas Administrativas</v>
          </cell>
          <cell r="C213" t="str">
            <v>3Gastos Gerais</v>
          </cell>
          <cell r="D213" t="str">
            <v>4Outros Gastos Gerais</v>
          </cell>
          <cell r="E213" t="str">
            <v>5Despesas Diversas</v>
          </cell>
          <cell r="F213" t="str">
            <v>3TOTAL VIPRA</v>
          </cell>
          <cell r="G213">
            <v>72570.210000000006</v>
          </cell>
          <cell r="H213">
            <v>81102.53</v>
          </cell>
          <cell r="I213">
            <v>56608.98</v>
          </cell>
        </row>
        <row r="214">
          <cell r="A214" t="str">
            <v>1Resultado Gerencial</v>
          </cell>
          <cell r="B214" t="str">
            <v>2Total Despesas Administrativas</v>
          </cell>
          <cell r="C214" t="str">
            <v>3Gastos Gerais</v>
          </cell>
          <cell r="D214" t="str">
            <v>4Outros Gastos Gerais</v>
          </cell>
          <cell r="E214" t="str">
            <v>5Despesas Diversas</v>
          </cell>
          <cell r="F214" t="str">
            <v>3TOTAL VIREA</v>
          </cell>
          <cell r="G214">
            <v>49689.02</v>
          </cell>
          <cell r="H214">
            <v>166494.64000000001</v>
          </cell>
          <cell r="I214">
            <v>81688.28</v>
          </cell>
        </row>
        <row r="215">
          <cell r="A215" t="str">
            <v>1Resultado Gerencial</v>
          </cell>
          <cell r="B215" t="str">
            <v>2Total Despesas Administrativas</v>
          </cell>
          <cell r="C215" t="str">
            <v>3Gastos Gerais</v>
          </cell>
          <cell r="D215" t="str">
            <v>4Outros Gastos Gerais</v>
          </cell>
          <cell r="E215" t="str">
            <v>5Despesas Diversas</v>
          </cell>
          <cell r="F215" t="str">
            <v>3TOTAL VISUE</v>
          </cell>
          <cell r="G215">
            <v>151.41</v>
          </cell>
          <cell r="H215">
            <v>274.92</v>
          </cell>
          <cell r="I215">
            <v>181.37</v>
          </cell>
        </row>
        <row r="216">
          <cell r="A216" t="str">
            <v>1Resultado Gerencial</v>
          </cell>
          <cell r="B216" t="str">
            <v>2Total Despesas Administrativas</v>
          </cell>
          <cell r="C216" t="str">
            <v>3Gastos Gerais</v>
          </cell>
          <cell r="D216" t="str">
            <v>4Outros Gastos Gerais</v>
          </cell>
          <cell r="E216" t="str">
            <v>5Despesas Diversas</v>
          </cell>
          <cell r="F216" t="str">
            <v>3TOTAL VITEC</v>
          </cell>
          <cell r="G216">
            <v>-3220.26</v>
          </cell>
          <cell r="H216">
            <v>8943.11</v>
          </cell>
          <cell r="I216">
            <v>-4551.6000000000004</v>
          </cell>
        </row>
        <row r="217">
          <cell r="A217" t="str">
            <v>1Resultado Gerencial</v>
          </cell>
          <cell r="B217" t="str">
            <v>2Total Despesas Administrativas</v>
          </cell>
          <cell r="C217" t="str">
            <v>3Gastos Gerais</v>
          </cell>
          <cell r="D217" t="str">
            <v>4Outros Gastos Gerais</v>
          </cell>
          <cell r="E217" t="str">
            <v>5Despesas Diversas</v>
          </cell>
          <cell r="F217" t="str">
            <v>3TOTAL VITES</v>
          </cell>
          <cell r="G217">
            <v>49346.45</v>
          </cell>
          <cell r="H217">
            <v>13240.02</v>
          </cell>
          <cell r="I217">
            <v>15139.23</v>
          </cell>
        </row>
        <row r="218">
          <cell r="A218" t="str">
            <v>1Resultado Gerencial</v>
          </cell>
          <cell r="B218" t="str">
            <v>2Total Despesas Administrativas</v>
          </cell>
          <cell r="C218" t="str">
            <v>3Gastos Gerais</v>
          </cell>
          <cell r="D218" t="str">
            <v>4Outros Gastos Gerais</v>
          </cell>
          <cell r="E218" t="str">
            <v>5Despesas Diversas</v>
          </cell>
          <cell r="F218" t="str">
            <v>3TOTAL BUELIM</v>
          </cell>
          <cell r="G218">
            <v>0</v>
          </cell>
          <cell r="H218">
            <v>0</v>
          </cell>
          <cell r="I218">
            <v>0</v>
          </cell>
        </row>
        <row r="219">
          <cell r="A219" t="str">
            <v>1Resultado Gerencial</v>
          </cell>
          <cell r="B219" t="str">
            <v>2Total Despesas Administrativas</v>
          </cell>
          <cell r="C219" t="str">
            <v>3Gastos Gerais</v>
          </cell>
          <cell r="D219" t="str">
            <v>4Outros Gastos Gerais</v>
          </cell>
          <cell r="E219" t="str">
            <v>5Despesas Diversas</v>
          </cell>
          <cell r="F219" t="str">
            <v>3TOTAL VIVEM1</v>
          </cell>
          <cell r="G219">
            <v>44247.94</v>
          </cell>
          <cell r="H219">
            <v>30269.9</v>
          </cell>
          <cell r="I219">
            <v>24230.09</v>
          </cell>
        </row>
        <row r="220">
          <cell r="A220" t="str">
            <v>1Resultado Gerencial</v>
          </cell>
          <cell r="B220" t="str">
            <v>2Total Despesas Administrativas</v>
          </cell>
          <cell r="C220" t="str">
            <v>3Gastos Gerais</v>
          </cell>
          <cell r="D220" t="str">
            <v>4Outros Gastos Gerais</v>
          </cell>
          <cell r="E220" t="str">
            <v>5Despesas Diversas</v>
          </cell>
          <cell r="F220" t="str">
            <v>3TOTAL VIVEM2</v>
          </cell>
          <cell r="G220">
            <v>7831.93</v>
          </cell>
          <cell r="H220">
            <v>369.68</v>
          </cell>
          <cell r="I220">
            <v>697.7</v>
          </cell>
        </row>
        <row r="221">
          <cell r="A221" t="str">
            <v>1Resultado Gerencial</v>
          </cell>
          <cell r="B221" t="str">
            <v>2Total Despesas Administrativas</v>
          </cell>
          <cell r="C221" t="str">
            <v>3Gastos Gerais</v>
          </cell>
          <cell r="D221" t="str">
            <v>4Outros Gastos Gerais</v>
          </cell>
          <cell r="E221" t="str">
            <v>5Despesas Diversas</v>
          </cell>
          <cell r="F221" t="str">
            <v>3TOTAL A RATEAR</v>
          </cell>
          <cell r="G221">
            <v>846496.47</v>
          </cell>
          <cell r="H221">
            <v>10868.85</v>
          </cell>
          <cell r="I221">
            <v>170857.96</v>
          </cell>
        </row>
        <row r="222">
          <cell r="A222" t="str">
            <v>1Resultado Gerencial</v>
          </cell>
          <cell r="B222" t="str">
            <v>2Total Despesas Administrativas</v>
          </cell>
          <cell r="C222" t="str">
            <v>3Gastos Gerais</v>
          </cell>
          <cell r="D222" t="str">
            <v>4Outros Gastos Gerais</v>
          </cell>
          <cell r="E222" t="str">
            <v>5Despesas Bancarias</v>
          </cell>
          <cell r="F222" t="str">
            <v>3TOTAL BVIDA</v>
          </cell>
          <cell r="G222">
            <v>86457.88</v>
          </cell>
          <cell r="H222">
            <v>16422.560000000001</v>
          </cell>
          <cell r="I222">
            <v>172193.99</v>
          </cell>
        </row>
        <row r="223">
          <cell r="A223" t="str">
            <v>1Resultado Gerencial</v>
          </cell>
          <cell r="B223" t="str">
            <v>2Total Despesas Administrativas</v>
          </cell>
          <cell r="C223" t="str">
            <v>3Gastos Gerais</v>
          </cell>
          <cell r="D223" t="str">
            <v>4Outros Gastos Gerais</v>
          </cell>
          <cell r="E223" t="str">
            <v>5Despesas Bancarias</v>
          </cell>
          <cell r="F223" t="str">
            <v>3TOTAL CODAM</v>
          </cell>
          <cell r="G223">
            <v>0</v>
          </cell>
          <cell r="H223">
            <v>0</v>
          </cell>
          <cell r="I223">
            <v>0</v>
          </cell>
        </row>
        <row r="224">
          <cell r="A224" t="str">
            <v>1Resultado Gerencial</v>
          </cell>
          <cell r="B224" t="str">
            <v>2Total Despesas Administrativas</v>
          </cell>
          <cell r="C224" t="str">
            <v>3Gastos Gerais</v>
          </cell>
          <cell r="D224" t="str">
            <v>4Outros Gastos Gerais</v>
          </cell>
          <cell r="E224" t="str">
            <v>5Despesas Bancarias</v>
          </cell>
          <cell r="F224" t="str">
            <v>3TOTAL PRESI</v>
          </cell>
          <cell r="G224">
            <v>0</v>
          </cell>
          <cell r="H224">
            <v>0</v>
          </cell>
          <cell r="I224">
            <v>0</v>
          </cell>
        </row>
        <row r="225">
          <cell r="A225" t="str">
            <v>1Resultado Gerencial</v>
          </cell>
          <cell r="B225" t="str">
            <v>2Total Despesas Administrativas</v>
          </cell>
          <cell r="C225" t="str">
            <v>3Gastos Gerais</v>
          </cell>
          <cell r="D225" t="str">
            <v>4Outros Gastos Gerais</v>
          </cell>
          <cell r="E225" t="str">
            <v>5Despesas Bancarias</v>
          </cell>
          <cell r="F225" t="str">
            <v>3TOTAL VICEP</v>
          </cell>
          <cell r="G225">
            <v>18972.509999999998</v>
          </cell>
          <cell r="H225">
            <v>21765.22</v>
          </cell>
          <cell r="I225">
            <v>19315.79</v>
          </cell>
        </row>
        <row r="226">
          <cell r="A226" t="str">
            <v>1Resultado Gerencial</v>
          </cell>
          <cell r="B226" t="str">
            <v>2Total Despesas Administrativas</v>
          </cell>
          <cell r="C226" t="str">
            <v>3Gastos Gerais</v>
          </cell>
          <cell r="D226" t="str">
            <v>4Outros Gastos Gerais</v>
          </cell>
          <cell r="E226" t="str">
            <v>5Despesas Bancarias</v>
          </cell>
          <cell r="F226" t="str">
            <v>3TOTAL VICOF</v>
          </cell>
          <cell r="G226">
            <v>165433.22</v>
          </cell>
          <cell r="H226">
            <v>258367</v>
          </cell>
          <cell r="I226">
            <v>175409.49</v>
          </cell>
        </row>
        <row r="227">
          <cell r="A227" t="str">
            <v>1Resultado Gerencial</v>
          </cell>
          <cell r="B227" t="str">
            <v>2Total Despesas Administrativas</v>
          </cell>
          <cell r="C227" t="str">
            <v>3Gastos Gerais</v>
          </cell>
          <cell r="D227" t="str">
            <v>4Outros Gastos Gerais</v>
          </cell>
          <cell r="E227" t="str">
            <v>5Despesas Bancarias</v>
          </cell>
          <cell r="F227" t="str">
            <v>3TOTAL VICRI</v>
          </cell>
          <cell r="G227">
            <v>0</v>
          </cell>
          <cell r="H227">
            <v>0</v>
          </cell>
          <cell r="I227">
            <v>0</v>
          </cell>
        </row>
        <row r="228">
          <cell r="A228" t="str">
            <v>1Resultado Gerencial</v>
          </cell>
          <cell r="B228" t="str">
            <v>2Total Despesas Administrativas</v>
          </cell>
          <cell r="C228" t="str">
            <v>3Gastos Gerais</v>
          </cell>
          <cell r="D228" t="str">
            <v>4Outros Gastos Gerais</v>
          </cell>
          <cell r="E228" t="str">
            <v>5Despesas Bancarias</v>
          </cell>
          <cell r="F228" t="str">
            <v>3TOTAL VIPEF</v>
          </cell>
          <cell r="G228">
            <v>75.599999999999994</v>
          </cell>
          <cell r="H228">
            <v>0</v>
          </cell>
          <cell r="I228">
            <v>0</v>
          </cell>
        </row>
        <row r="229">
          <cell r="A229" t="str">
            <v>1Resultado Gerencial</v>
          </cell>
          <cell r="B229" t="str">
            <v>2Total Despesas Administrativas</v>
          </cell>
          <cell r="C229" t="str">
            <v>3Gastos Gerais</v>
          </cell>
          <cell r="D229" t="str">
            <v>4Outros Gastos Gerais</v>
          </cell>
          <cell r="E229" t="str">
            <v>5Despesas Bancarias</v>
          </cell>
          <cell r="F229" t="str">
            <v>3TOTAL VIPEX</v>
          </cell>
          <cell r="G229">
            <v>0</v>
          </cell>
          <cell r="H229">
            <v>0</v>
          </cell>
          <cell r="I229">
            <v>0</v>
          </cell>
        </row>
        <row r="230">
          <cell r="A230" t="str">
            <v>1Resultado Gerencial</v>
          </cell>
          <cell r="B230" t="str">
            <v>2Total Despesas Administrativas</v>
          </cell>
          <cell r="C230" t="str">
            <v>3Gastos Gerais</v>
          </cell>
          <cell r="D230" t="str">
            <v>4Outros Gastos Gerais</v>
          </cell>
          <cell r="E230" t="str">
            <v>5Despesas Bancarias</v>
          </cell>
          <cell r="F230" t="str">
            <v>3TOTAL VIPIN</v>
          </cell>
          <cell r="G230">
            <v>0</v>
          </cell>
          <cell r="H230">
            <v>0</v>
          </cell>
          <cell r="I230">
            <v>0</v>
          </cell>
        </row>
        <row r="231">
          <cell r="A231" t="str">
            <v>1Resultado Gerencial</v>
          </cell>
          <cell r="B231" t="str">
            <v>2Total Despesas Administrativas</v>
          </cell>
          <cell r="C231" t="str">
            <v>3Gastos Gerais</v>
          </cell>
          <cell r="D231" t="str">
            <v>4Outros Gastos Gerais</v>
          </cell>
          <cell r="E231" t="str">
            <v>5Despesas Bancarias</v>
          </cell>
          <cell r="F231" t="str">
            <v>3TOTAL VIPRA</v>
          </cell>
          <cell r="G231">
            <v>53151.81</v>
          </cell>
          <cell r="H231">
            <v>42178.41</v>
          </cell>
          <cell r="I231">
            <v>48806.59</v>
          </cell>
        </row>
        <row r="232">
          <cell r="A232" t="str">
            <v>1Resultado Gerencial</v>
          </cell>
          <cell r="B232" t="str">
            <v>2Total Despesas Administrativas</v>
          </cell>
          <cell r="C232" t="str">
            <v>3Gastos Gerais</v>
          </cell>
          <cell r="D232" t="str">
            <v>4Outros Gastos Gerais</v>
          </cell>
          <cell r="E232" t="str">
            <v>5Despesas Bancarias</v>
          </cell>
          <cell r="F232" t="str">
            <v>3TOTAL VIREA</v>
          </cell>
          <cell r="G232">
            <v>48</v>
          </cell>
          <cell r="H232">
            <v>0</v>
          </cell>
          <cell r="I232">
            <v>168</v>
          </cell>
        </row>
        <row r="233">
          <cell r="A233" t="str">
            <v>1Resultado Gerencial</v>
          </cell>
          <cell r="B233" t="str">
            <v>2Total Despesas Administrativas</v>
          </cell>
          <cell r="C233" t="str">
            <v>3Gastos Gerais</v>
          </cell>
          <cell r="D233" t="str">
            <v>4Outros Gastos Gerais</v>
          </cell>
          <cell r="E233" t="str">
            <v>5Despesas Bancarias</v>
          </cell>
          <cell r="F233" t="str">
            <v>3TOTAL VISUE</v>
          </cell>
          <cell r="G233">
            <v>0</v>
          </cell>
          <cell r="H233">
            <v>0</v>
          </cell>
          <cell r="I233">
            <v>0</v>
          </cell>
        </row>
        <row r="234">
          <cell r="A234" t="str">
            <v>1Resultado Gerencial</v>
          </cell>
          <cell r="B234" t="str">
            <v>2Total Despesas Administrativas</v>
          </cell>
          <cell r="C234" t="str">
            <v>3Gastos Gerais</v>
          </cell>
          <cell r="D234" t="str">
            <v>4Outros Gastos Gerais</v>
          </cell>
          <cell r="E234" t="str">
            <v>5Despesas Bancarias</v>
          </cell>
          <cell r="F234" t="str">
            <v>3TOTAL VITEC</v>
          </cell>
          <cell r="G234">
            <v>0</v>
          </cell>
          <cell r="H234">
            <v>0</v>
          </cell>
          <cell r="I234">
            <v>5159.95</v>
          </cell>
        </row>
        <row r="235">
          <cell r="A235" t="str">
            <v>1Resultado Gerencial</v>
          </cell>
          <cell r="B235" t="str">
            <v>2Total Despesas Administrativas</v>
          </cell>
          <cell r="C235" t="str">
            <v>3Gastos Gerais</v>
          </cell>
          <cell r="D235" t="str">
            <v>4Outros Gastos Gerais</v>
          </cell>
          <cell r="E235" t="str">
            <v>5Despesas Bancarias</v>
          </cell>
          <cell r="F235" t="str">
            <v>3TOTAL VITES</v>
          </cell>
          <cell r="G235">
            <v>0</v>
          </cell>
          <cell r="H235">
            <v>0</v>
          </cell>
          <cell r="I235">
            <v>0</v>
          </cell>
        </row>
        <row r="236">
          <cell r="A236" t="str">
            <v>1Resultado Gerencial</v>
          </cell>
          <cell r="B236" t="str">
            <v>2Total Despesas Administrativas</v>
          </cell>
          <cell r="C236" t="str">
            <v>3Gastos Gerais</v>
          </cell>
          <cell r="D236" t="str">
            <v>4Outros Gastos Gerais</v>
          </cell>
          <cell r="E236" t="str">
            <v>5Despesas Bancarias</v>
          </cell>
          <cell r="F236" t="str">
            <v>3TOTAL VIVEM1</v>
          </cell>
          <cell r="G236">
            <v>0</v>
          </cell>
          <cell r="H236">
            <v>0</v>
          </cell>
          <cell r="I236">
            <v>0</v>
          </cell>
        </row>
        <row r="237">
          <cell r="A237" t="str">
            <v>1Resultado Gerencial</v>
          </cell>
          <cell r="B237" t="str">
            <v>2Total Despesas Administrativas</v>
          </cell>
          <cell r="C237" t="str">
            <v>3Gastos Gerais</v>
          </cell>
          <cell r="D237" t="str">
            <v>4Outros Gastos Gerais</v>
          </cell>
          <cell r="E237" t="str">
            <v>5Despesas Bancarias</v>
          </cell>
          <cell r="F237" t="str">
            <v>3TOTAL VIVEM2</v>
          </cell>
          <cell r="G237">
            <v>0</v>
          </cell>
          <cell r="H237">
            <v>0</v>
          </cell>
          <cell r="I237">
            <v>0</v>
          </cell>
        </row>
        <row r="238">
          <cell r="A238" t="str">
            <v>1Resultado Gerencial</v>
          </cell>
          <cell r="B238" t="str">
            <v>2Total Despesas Administrativas</v>
          </cell>
          <cell r="C238" t="str">
            <v>3Gastos Gerais</v>
          </cell>
          <cell r="D238" t="str">
            <v>4Outros Gastos Gerais</v>
          </cell>
          <cell r="E238" t="str">
            <v>5Despesas Bancarias</v>
          </cell>
          <cell r="F238" t="str">
            <v>3TOTAL A RATEAR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2Total Despesas Administrativas</v>
          </cell>
          <cell r="C239" t="str">
            <v>3Gastos Gerais</v>
          </cell>
          <cell r="D239" t="str">
            <v>4Outros Gastos Gerais</v>
          </cell>
          <cell r="E239" t="str">
            <v>5Publicacoes Legais</v>
          </cell>
          <cell r="F239" t="str">
            <v>3TOTAL CODAM</v>
          </cell>
          <cell r="G239">
            <v>31061.17</v>
          </cell>
          <cell r="H239">
            <v>60986.68</v>
          </cell>
          <cell r="I239">
            <v>17027.16</v>
          </cell>
        </row>
        <row r="240">
          <cell r="A240" t="str">
            <v>1Resultado Gerencial</v>
          </cell>
          <cell r="B240" t="str">
            <v>2Total Despesas Administrativas</v>
          </cell>
          <cell r="C240" t="str">
            <v>3Gastos Gerais</v>
          </cell>
          <cell r="D240" t="str">
            <v>4Outros Gastos Gerais</v>
          </cell>
          <cell r="E240" t="str">
            <v>5Publicacoes Legais</v>
          </cell>
          <cell r="F240" t="str">
            <v>3TOTAL VICEP</v>
          </cell>
          <cell r="G240">
            <v>10095.620000000001</v>
          </cell>
          <cell r="H240">
            <v>18253.73</v>
          </cell>
          <cell r="I240">
            <v>14359.64</v>
          </cell>
        </row>
        <row r="241">
          <cell r="A241" t="str">
            <v>1Resultado Gerencial</v>
          </cell>
          <cell r="B241" t="str">
            <v>2Total Despesas Administrativas</v>
          </cell>
          <cell r="C241" t="str">
            <v>3Gastos Gerais</v>
          </cell>
          <cell r="D241" t="str">
            <v>4Outros Gastos Gerais</v>
          </cell>
          <cell r="E241" t="str">
            <v>5Publicacoes Legais</v>
          </cell>
          <cell r="F241" t="str">
            <v>3TOTAL VICOF</v>
          </cell>
          <cell r="G241">
            <v>0</v>
          </cell>
          <cell r="H241">
            <v>0</v>
          </cell>
          <cell r="I241">
            <v>0</v>
          </cell>
        </row>
        <row r="242">
          <cell r="A242" t="str">
            <v>1Resultado Gerencial</v>
          </cell>
          <cell r="B242" t="str">
            <v>2Total Despesas Administrativas</v>
          </cell>
          <cell r="C242" t="str">
            <v>3Gastos Gerais</v>
          </cell>
          <cell r="D242" t="str">
            <v>4Outros Gastos Gerais</v>
          </cell>
          <cell r="E242" t="str">
            <v>5Publicacoes Legais</v>
          </cell>
          <cell r="F242" t="str">
            <v>3TOTAL VIPIN</v>
          </cell>
          <cell r="G242">
            <v>0</v>
          </cell>
          <cell r="H242">
            <v>0</v>
          </cell>
          <cell r="I242">
            <v>0</v>
          </cell>
        </row>
        <row r="243">
          <cell r="A243" t="str">
            <v>1Resultado Gerencial</v>
          </cell>
          <cell r="B243" t="str">
            <v>2Total Despesas Administrativas</v>
          </cell>
          <cell r="C243" t="str">
            <v>3Gastos Gerais</v>
          </cell>
          <cell r="D243" t="str">
            <v>4Outros Gastos Gerais</v>
          </cell>
          <cell r="E243" t="str">
            <v>5Publicacoes Legais</v>
          </cell>
          <cell r="F243" t="str">
            <v>3TOTAL VIPRA</v>
          </cell>
          <cell r="G243">
            <v>61114.02</v>
          </cell>
          <cell r="H243">
            <v>18829.25</v>
          </cell>
          <cell r="I243">
            <v>20358.88</v>
          </cell>
        </row>
        <row r="244">
          <cell r="A244" t="str">
            <v>1Resultado Gerencial</v>
          </cell>
          <cell r="B244" t="str">
            <v>2Total Despesas Administrativas</v>
          </cell>
          <cell r="C244" t="str">
            <v>3Gastos Gerais</v>
          </cell>
          <cell r="D244" t="str">
            <v>4Outros Gastos Gerais</v>
          </cell>
          <cell r="E244" t="str">
            <v>5Publicacoes Legais</v>
          </cell>
          <cell r="F244" t="str">
            <v>3TOTAL VIREA</v>
          </cell>
          <cell r="G244">
            <v>0</v>
          </cell>
          <cell r="H244">
            <v>0</v>
          </cell>
          <cell r="I244">
            <v>0</v>
          </cell>
        </row>
        <row r="245">
          <cell r="A245" t="str">
            <v>1Resultado Gerencial</v>
          </cell>
          <cell r="B245" t="str">
            <v>2Total Despesas Administrativas</v>
          </cell>
          <cell r="C245" t="str">
            <v>3Gastos Gerais</v>
          </cell>
          <cell r="D245" t="str">
            <v>4Outros Gastos Gerais</v>
          </cell>
          <cell r="E245" t="str">
            <v>5Publicacoes Legais</v>
          </cell>
          <cell r="F245" t="str">
            <v>3TOTAL VIVEM1</v>
          </cell>
          <cell r="G245">
            <v>0</v>
          </cell>
          <cell r="H245">
            <v>0</v>
          </cell>
          <cell r="I245">
            <v>0</v>
          </cell>
        </row>
        <row r="246">
          <cell r="A246" t="str">
            <v>1Resultado Gerencial</v>
          </cell>
          <cell r="B246" t="str">
            <v>2Total Despesas Administrativas</v>
          </cell>
          <cell r="C246" t="str">
            <v>3Gastos Gerais</v>
          </cell>
          <cell r="D246" t="str">
            <v>4Outros Gastos Gerais</v>
          </cell>
          <cell r="E246" t="str">
            <v>5Publicacoes Legais</v>
          </cell>
          <cell r="F246" t="str">
            <v>3TOTAL VIVEM2</v>
          </cell>
          <cell r="G246">
            <v>108.86</v>
          </cell>
          <cell r="H246">
            <v>0</v>
          </cell>
          <cell r="I246">
            <v>217.72</v>
          </cell>
        </row>
        <row r="247">
          <cell r="A247" t="str">
            <v>1Resultado Gerencial</v>
          </cell>
          <cell r="B247" t="str">
            <v>2Total Despesas Administrativas</v>
          </cell>
          <cell r="C247" t="str">
            <v>3Gastos Gerais</v>
          </cell>
          <cell r="D247" t="str">
            <v>4Outros Gastos Gerais</v>
          </cell>
          <cell r="E247" t="str">
            <v>5Publicacoes Legais</v>
          </cell>
          <cell r="F247" t="str">
            <v>3TOTAL A RATEAR</v>
          </cell>
          <cell r="G247">
            <v>0</v>
          </cell>
          <cell r="H247">
            <v>0</v>
          </cell>
          <cell r="I247">
            <v>0</v>
          </cell>
        </row>
        <row r="248">
          <cell r="A248" t="str">
            <v>1Resultado Gerencial</v>
          </cell>
          <cell r="B248" t="str">
            <v>2Total Despesas Administrativas</v>
          </cell>
          <cell r="C248" t="str">
            <v>3Gastos Gerais</v>
          </cell>
          <cell r="D248" t="str">
            <v>4Outros Gastos Gerais</v>
          </cell>
          <cell r="E248" t="str">
            <v>5Despesas com Seguros</v>
          </cell>
          <cell r="F248" t="str">
            <v>3TOTAL BVIDA</v>
          </cell>
          <cell r="G248">
            <v>0</v>
          </cell>
          <cell r="H248">
            <v>20.81</v>
          </cell>
          <cell r="I248">
            <v>19.21</v>
          </cell>
        </row>
        <row r="249">
          <cell r="A249" t="str">
            <v>1Resultado Gerencial</v>
          </cell>
          <cell r="B249" t="str">
            <v>2Total Despesas Administrativas</v>
          </cell>
          <cell r="C249" t="str">
            <v>3Gastos Gerais</v>
          </cell>
          <cell r="D249" t="str">
            <v>4Outros Gastos Gerais</v>
          </cell>
          <cell r="E249" t="str">
            <v>5Despesas com Seguros</v>
          </cell>
          <cell r="F249" t="str">
            <v>3TOTAL CODAM</v>
          </cell>
          <cell r="G249">
            <v>0</v>
          </cell>
          <cell r="H249">
            <v>206403.03</v>
          </cell>
          <cell r="I249">
            <v>38.42</v>
          </cell>
        </row>
        <row r="250">
          <cell r="A250" t="str">
            <v>1Resultado Gerencial</v>
          </cell>
          <cell r="B250" t="str">
            <v>2Total Despesas Administrativas</v>
          </cell>
          <cell r="C250" t="str">
            <v>3Gastos Gerais</v>
          </cell>
          <cell r="D250" t="str">
            <v>4Outros Gastos Gerais</v>
          </cell>
          <cell r="E250" t="str">
            <v>5Despesas com Seguros</v>
          </cell>
          <cell r="F250" t="str">
            <v>3TOTAL PRESI</v>
          </cell>
          <cell r="G250">
            <v>0</v>
          </cell>
          <cell r="H250">
            <v>54.04</v>
          </cell>
          <cell r="I250">
            <v>38.42</v>
          </cell>
        </row>
        <row r="251">
          <cell r="A251" t="str">
            <v>1Resultado Gerencial</v>
          </cell>
          <cell r="B251" t="str">
            <v>2Total Despesas Administrativas</v>
          </cell>
          <cell r="C251" t="str">
            <v>3Gastos Gerais</v>
          </cell>
          <cell r="D251" t="str">
            <v>4Outros Gastos Gerais</v>
          </cell>
          <cell r="E251" t="str">
            <v>5Despesas com Seguros</v>
          </cell>
          <cell r="F251" t="str">
            <v>3TOTAL VICEP</v>
          </cell>
          <cell r="G251">
            <v>660.21</v>
          </cell>
          <cell r="H251">
            <v>1527.98</v>
          </cell>
          <cell r="I251">
            <v>1236.51</v>
          </cell>
        </row>
        <row r="252">
          <cell r="A252" t="str">
            <v>1Resultado Gerencial</v>
          </cell>
          <cell r="B252" t="str">
            <v>2Total Despesas Administrativas</v>
          </cell>
          <cell r="C252" t="str">
            <v>3Gastos Gerais</v>
          </cell>
          <cell r="D252" t="str">
            <v>4Outros Gastos Gerais</v>
          </cell>
          <cell r="E252" t="str">
            <v>5Despesas com Seguros</v>
          </cell>
          <cell r="F252" t="str">
            <v>3TOTAL VICOF</v>
          </cell>
          <cell r="G252">
            <v>0</v>
          </cell>
          <cell r="H252">
            <v>54.04</v>
          </cell>
          <cell r="I252">
            <v>57.63</v>
          </cell>
        </row>
        <row r="253">
          <cell r="A253" t="str">
            <v>1Resultado Gerencial</v>
          </cell>
          <cell r="B253" t="str">
            <v>2Total Despesas Administrativas</v>
          </cell>
          <cell r="C253" t="str">
            <v>3Gastos Gerais</v>
          </cell>
          <cell r="D253" t="str">
            <v>4Outros Gastos Gerais</v>
          </cell>
          <cell r="E253" t="str">
            <v>5Despesas com Seguros</v>
          </cell>
          <cell r="F253" t="str">
            <v>3TOTAL VICRI</v>
          </cell>
          <cell r="G253">
            <v>0</v>
          </cell>
          <cell r="H253">
            <v>0</v>
          </cell>
          <cell r="I253">
            <v>0</v>
          </cell>
        </row>
        <row r="254">
          <cell r="A254" t="str">
            <v>1Resultado Gerencial</v>
          </cell>
          <cell r="B254" t="str">
            <v>2Total Despesas Administrativas</v>
          </cell>
          <cell r="C254" t="str">
            <v>3Gastos Gerais</v>
          </cell>
          <cell r="D254" t="str">
            <v>4Outros Gastos Gerais</v>
          </cell>
          <cell r="E254" t="str">
            <v>5Despesas com Seguros</v>
          </cell>
          <cell r="F254" t="str">
            <v>3TOTAL VIFCO</v>
          </cell>
          <cell r="G254">
            <v>0</v>
          </cell>
          <cell r="H254">
            <v>0</v>
          </cell>
          <cell r="I254">
            <v>0</v>
          </cell>
        </row>
        <row r="255">
          <cell r="A255" t="str">
            <v>1Resultado Gerencial</v>
          </cell>
          <cell r="B255" t="str">
            <v>2Total Despesas Administrativas</v>
          </cell>
          <cell r="C255" t="str">
            <v>3Gastos Gerais</v>
          </cell>
          <cell r="D255" t="str">
            <v>4Outros Gastos Gerais</v>
          </cell>
          <cell r="E255" t="str">
            <v>5Despesas com Seguros</v>
          </cell>
          <cell r="F255" t="str">
            <v>3TOTAL VIPEF</v>
          </cell>
          <cell r="G255">
            <v>0</v>
          </cell>
          <cell r="H255">
            <v>122.68</v>
          </cell>
          <cell r="I255">
            <v>96.05</v>
          </cell>
        </row>
        <row r="256">
          <cell r="A256" t="str">
            <v>1Resultado Gerencial</v>
          </cell>
          <cell r="B256" t="str">
            <v>2Total Despesas Administrativas</v>
          </cell>
          <cell r="C256" t="str">
            <v>3Gastos Gerais</v>
          </cell>
          <cell r="D256" t="str">
            <v>4Outros Gastos Gerais</v>
          </cell>
          <cell r="E256" t="str">
            <v>5Despesas com Seguros</v>
          </cell>
          <cell r="F256" t="str">
            <v>3TOTAL VIPEX</v>
          </cell>
          <cell r="G256">
            <v>0</v>
          </cell>
          <cell r="H256">
            <v>27.02</v>
          </cell>
          <cell r="I256">
            <v>19.21</v>
          </cell>
        </row>
        <row r="257">
          <cell r="A257" t="str">
            <v>1Resultado Gerencial</v>
          </cell>
          <cell r="B257" t="str">
            <v>2Total Despesas Administrativas</v>
          </cell>
          <cell r="C257" t="str">
            <v>3Gastos Gerais</v>
          </cell>
          <cell r="D257" t="str">
            <v>4Outros Gastos Gerais</v>
          </cell>
          <cell r="E257" t="str">
            <v>5Despesas com Seguros</v>
          </cell>
          <cell r="F257" t="str">
            <v>3TOTAL VIPIN</v>
          </cell>
          <cell r="G257">
            <v>0</v>
          </cell>
          <cell r="H257">
            <v>81.06</v>
          </cell>
          <cell r="I257">
            <v>57.63</v>
          </cell>
        </row>
        <row r="258">
          <cell r="A258" t="str">
            <v>1Resultado Gerencial</v>
          </cell>
          <cell r="B258" t="str">
            <v>2Total Despesas Administrativas</v>
          </cell>
          <cell r="C258" t="str">
            <v>3Gastos Gerais</v>
          </cell>
          <cell r="D258" t="str">
            <v>4Outros Gastos Gerais</v>
          </cell>
          <cell r="E258" t="str">
            <v>5Despesas com Seguros</v>
          </cell>
          <cell r="F258" t="str">
            <v>3TOTAL VIPRA</v>
          </cell>
          <cell r="G258">
            <v>10588.98</v>
          </cell>
          <cell r="H258">
            <v>9827.08</v>
          </cell>
          <cell r="I258">
            <v>9103.86</v>
          </cell>
        </row>
        <row r="259">
          <cell r="A259" t="str">
            <v>1Resultado Gerencial</v>
          </cell>
          <cell r="B259" t="str">
            <v>2Total Despesas Administrativas</v>
          </cell>
          <cell r="C259" t="str">
            <v>3Gastos Gerais</v>
          </cell>
          <cell r="D259" t="str">
            <v>4Outros Gastos Gerais</v>
          </cell>
          <cell r="E259" t="str">
            <v>5Despesas com Seguros</v>
          </cell>
          <cell r="F259" t="str">
            <v>3TOTAL VIREA</v>
          </cell>
          <cell r="G259">
            <v>312.44</v>
          </cell>
          <cell r="H259">
            <v>573.95000000000005</v>
          </cell>
          <cell r="I259">
            <v>422.62</v>
          </cell>
        </row>
        <row r="260">
          <cell r="A260" t="str">
            <v>1Resultado Gerencial</v>
          </cell>
          <cell r="B260" t="str">
            <v>2Total Despesas Administrativas</v>
          </cell>
          <cell r="C260" t="str">
            <v>3Gastos Gerais</v>
          </cell>
          <cell r="D260" t="str">
            <v>4Outros Gastos Gerais</v>
          </cell>
          <cell r="E260" t="str">
            <v>5Despesas com Seguros</v>
          </cell>
          <cell r="F260" t="str">
            <v>3TOTAL VISUE</v>
          </cell>
          <cell r="G260">
            <v>0</v>
          </cell>
          <cell r="H260">
            <v>27.02</v>
          </cell>
          <cell r="I260">
            <v>19.21</v>
          </cell>
        </row>
        <row r="261">
          <cell r="A261" t="str">
            <v>1Resultado Gerencial</v>
          </cell>
          <cell r="B261" t="str">
            <v>2Total Despesas Administrativas</v>
          </cell>
          <cell r="C261" t="str">
            <v>3Gastos Gerais</v>
          </cell>
          <cell r="D261" t="str">
            <v>4Outros Gastos Gerais</v>
          </cell>
          <cell r="E261" t="str">
            <v>5Despesas com Seguros</v>
          </cell>
          <cell r="F261" t="str">
            <v>3TOTAL VITEC</v>
          </cell>
          <cell r="G261">
            <v>0</v>
          </cell>
          <cell r="H261">
            <v>110.26</v>
          </cell>
          <cell r="I261">
            <v>96.05</v>
          </cell>
        </row>
        <row r="262">
          <cell r="A262" t="str">
            <v>1Resultado Gerencial</v>
          </cell>
          <cell r="B262" t="str">
            <v>2Total Despesas Administrativas</v>
          </cell>
          <cell r="C262" t="str">
            <v>3Gastos Gerais</v>
          </cell>
          <cell r="D262" t="str">
            <v>4Outros Gastos Gerais</v>
          </cell>
          <cell r="E262" t="str">
            <v>5Despesas com Seguros</v>
          </cell>
          <cell r="F262" t="str">
            <v>3TOTAL VITES</v>
          </cell>
          <cell r="G262">
            <v>0</v>
          </cell>
          <cell r="H262">
            <v>81.06</v>
          </cell>
          <cell r="I262">
            <v>57.63</v>
          </cell>
        </row>
        <row r="263">
          <cell r="A263" t="str">
            <v>1Resultado Gerencial</v>
          </cell>
          <cell r="B263" t="str">
            <v>2Total Despesas Administrativas</v>
          </cell>
          <cell r="C263" t="str">
            <v>3Gastos Gerais</v>
          </cell>
          <cell r="D263" t="str">
            <v>4Outros Gastos Gerais</v>
          </cell>
          <cell r="E263" t="str">
            <v>5Despesas com Seguros</v>
          </cell>
          <cell r="F263" t="str">
            <v>3TOTAL VIVEM1</v>
          </cell>
          <cell r="G263">
            <v>0</v>
          </cell>
          <cell r="H263">
            <v>5139.07</v>
          </cell>
          <cell r="I263">
            <v>4418.3</v>
          </cell>
        </row>
        <row r="264">
          <cell r="A264" t="str">
            <v>1Resultado Gerencial</v>
          </cell>
          <cell r="B264" t="str">
            <v>2Total Despesas Administrativas</v>
          </cell>
          <cell r="C264" t="str">
            <v>3Gastos Gerais</v>
          </cell>
          <cell r="D264" t="str">
            <v>4Outros Gastos Gerais</v>
          </cell>
          <cell r="E264" t="str">
            <v>5Despesas com Seguros</v>
          </cell>
          <cell r="F264" t="str">
            <v>3TOTAL VIVEM2</v>
          </cell>
          <cell r="G264">
            <v>0</v>
          </cell>
          <cell r="H264">
            <v>27.02</v>
          </cell>
          <cell r="I264">
            <v>19.21</v>
          </cell>
        </row>
        <row r="265">
          <cell r="A265" t="str">
            <v>1Resultado Gerencial</v>
          </cell>
          <cell r="B265" t="str">
            <v>2Total Despesas Administrativas</v>
          </cell>
          <cell r="C265" t="str">
            <v>3Gastos Gerais</v>
          </cell>
          <cell r="D265" t="str">
            <v>4Outros Gastos Gerais</v>
          </cell>
          <cell r="E265" t="str">
            <v>5Prest. Servico Konzern</v>
          </cell>
          <cell r="F265" t="str">
            <v>3TOTAL VIVEM1</v>
          </cell>
          <cell r="G265">
            <v>36475.730000000003</v>
          </cell>
          <cell r="H265">
            <v>49483.67</v>
          </cell>
          <cell r="I265">
            <v>358384.1</v>
          </cell>
        </row>
        <row r="266">
          <cell r="A266" t="str">
            <v>1Resultado Gerencial</v>
          </cell>
          <cell r="B266" t="str">
            <v>2Total Despesas Administrativas</v>
          </cell>
          <cell r="C266" t="str">
            <v>3Gastos Gerais</v>
          </cell>
          <cell r="D266" t="str">
            <v>4Outros Gastos Gerais</v>
          </cell>
          <cell r="E266" t="str">
            <v>5Despesas com Fotocopias</v>
          </cell>
          <cell r="F266" t="str">
            <v>3TOTAL BVIDA</v>
          </cell>
          <cell r="G266">
            <v>1349.39</v>
          </cell>
          <cell r="H266">
            <v>2810.42</v>
          </cell>
          <cell r="I266">
            <v>1306.3599999999999</v>
          </cell>
        </row>
        <row r="267">
          <cell r="A267" t="str">
            <v>1Resultado Gerencial</v>
          </cell>
          <cell r="B267" t="str">
            <v>2Total Despesas Administrativas</v>
          </cell>
          <cell r="C267" t="str">
            <v>3Gastos Gerais</v>
          </cell>
          <cell r="D267" t="str">
            <v>4Outros Gastos Gerais</v>
          </cell>
          <cell r="E267" t="str">
            <v>5Despesas com Fotocopias</v>
          </cell>
          <cell r="F267" t="str">
            <v>3TOTAL CODAM</v>
          </cell>
          <cell r="G267">
            <v>0</v>
          </cell>
          <cell r="H267">
            <v>1382.03</v>
          </cell>
          <cell r="I267">
            <v>0</v>
          </cell>
        </row>
        <row r="268">
          <cell r="A268" t="str">
            <v>1Resultado Gerencial</v>
          </cell>
          <cell r="B268" t="str">
            <v>2Total Despesas Administrativas</v>
          </cell>
          <cell r="C268" t="str">
            <v>3Gastos Gerais</v>
          </cell>
          <cell r="D268" t="str">
            <v>4Outros Gastos Gerais</v>
          </cell>
          <cell r="E268" t="str">
            <v>5Despesas com Fotocopias</v>
          </cell>
          <cell r="F268" t="str">
            <v>3TOTAL PRESI</v>
          </cell>
          <cell r="G268">
            <v>0</v>
          </cell>
          <cell r="H268">
            <v>299.95999999999998</v>
          </cell>
          <cell r="I268">
            <v>0</v>
          </cell>
        </row>
        <row r="269">
          <cell r="A269" t="str">
            <v>1Resultado Gerencial</v>
          </cell>
          <cell r="B269" t="str">
            <v>2Total Despesas Administrativas</v>
          </cell>
          <cell r="C269" t="str">
            <v>3Gastos Gerais</v>
          </cell>
          <cell r="D269" t="str">
            <v>4Outros Gastos Gerais</v>
          </cell>
          <cell r="E269" t="str">
            <v>5Despesas com Fotocopias</v>
          </cell>
          <cell r="F269" t="str">
            <v>3TOTAL VICEP</v>
          </cell>
          <cell r="G269">
            <v>2674.81</v>
          </cell>
          <cell r="H269">
            <v>12841.97</v>
          </cell>
          <cell r="I269">
            <v>2284.46</v>
          </cell>
        </row>
        <row r="270">
          <cell r="A270" t="str">
            <v>1Resultado Gerencial</v>
          </cell>
          <cell r="B270" t="str">
            <v>2Total Despesas Administrativas</v>
          </cell>
          <cell r="C270" t="str">
            <v>3Gastos Gerais</v>
          </cell>
          <cell r="D270" t="str">
            <v>4Outros Gastos Gerais</v>
          </cell>
          <cell r="E270" t="str">
            <v>5Despesas com Fotocopias</v>
          </cell>
          <cell r="F270" t="str">
            <v>3TOTAL VICOF</v>
          </cell>
          <cell r="G270">
            <v>68.040000000000006</v>
          </cell>
          <cell r="H270">
            <v>4161.8100000000004</v>
          </cell>
          <cell r="I270">
            <v>64.17</v>
          </cell>
        </row>
        <row r="271">
          <cell r="A271" t="str">
            <v>1Resultado Gerencial</v>
          </cell>
          <cell r="B271" t="str">
            <v>2Total Despesas Administrativas</v>
          </cell>
          <cell r="C271" t="str">
            <v>3Gastos Gerais</v>
          </cell>
          <cell r="D271" t="str">
            <v>4Outros Gastos Gerais</v>
          </cell>
          <cell r="E271" t="str">
            <v>5Despesas com Fotocopias</v>
          </cell>
          <cell r="F271" t="str">
            <v>3TOTAL VICRI</v>
          </cell>
          <cell r="G271">
            <v>0</v>
          </cell>
          <cell r="H271">
            <v>0</v>
          </cell>
          <cell r="I271">
            <v>0</v>
          </cell>
        </row>
        <row r="272">
          <cell r="A272" t="str">
            <v>1Resultado Gerencial</v>
          </cell>
          <cell r="B272" t="str">
            <v>2Total Despesas Administrativas</v>
          </cell>
          <cell r="C272" t="str">
            <v>3Gastos Gerais</v>
          </cell>
          <cell r="D272" t="str">
            <v>4Outros Gastos Gerais</v>
          </cell>
          <cell r="E272" t="str">
            <v>5Despesas com Fotocopias</v>
          </cell>
          <cell r="F272" t="str">
            <v>3TOTAL VIFCO</v>
          </cell>
          <cell r="G272">
            <v>0</v>
          </cell>
          <cell r="H272">
            <v>0</v>
          </cell>
          <cell r="I272">
            <v>0</v>
          </cell>
        </row>
        <row r="273">
          <cell r="A273" t="str">
            <v>1Resultado Gerencial</v>
          </cell>
          <cell r="B273" t="str">
            <v>2Total Despesas Administrativas</v>
          </cell>
          <cell r="C273" t="str">
            <v>3Gastos Gerais</v>
          </cell>
          <cell r="D273" t="str">
            <v>4Outros Gastos Gerais</v>
          </cell>
          <cell r="E273" t="str">
            <v>5Despesas com Fotocopias</v>
          </cell>
          <cell r="F273" t="str">
            <v>3TOTAL VIFIC</v>
          </cell>
          <cell r="G273">
            <v>0</v>
          </cell>
          <cell r="H273">
            <v>0</v>
          </cell>
          <cell r="I273">
            <v>0</v>
          </cell>
        </row>
        <row r="274">
          <cell r="A274" t="str">
            <v>1Resultado Gerencial</v>
          </cell>
          <cell r="B274" t="str">
            <v>2Total Despesas Administrativas</v>
          </cell>
          <cell r="C274" t="str">
            <v>3Gastos Gerais</v>
          </cell>
          <cell r="D274" t="str">
            <v>4Outros Gastos Gerais</v>
          </cell>
          <cell r="E274" t="str">
            <v>5Despesas com Fotocopias</v>
          </cell>
          <cell r="F274" t="str">
            <v>3TOTAL VIPEF</v>
          </cell>
          <cell r="G274">
            <v>1383.28</v>
          </cell>
          <cell r="H274">
            <v>1896.64</v>
          </cell>
          <cell r="I274">
            <v>1458.65</v>
          </cell>
        </row>
        <row r="275">
          <cell r="A275" t="str">
            <v>1Resultado Gerencial</v>
          </cell>
          <cell r="B275" t="str">
            <v>2Total Despesas Administrativas</v>
          </cell>
          <cell r="C275" t="str">
            <v>3Gastos Gerais</v>
          </cell>
          <cell r="D275" t="str">
            <v>4Outros Gastos Gerais</v>
          </cell>
          <cell r="E275" t="str">
            <v>5Despesas com Fotocopias</v>
          </cell>
          <cell r="F275" t="str">
            <v>3TOTAL VIPEX</v>
          </cell>
          <cell r="G275">
            <v>0</v>
          </cell>
          <cell r="H275">
            <v>1423.31</v>
          </cell>
          <cell r="I275">
            <v>0</v>
          </cell>
        </row>
        <row r="276">
          <cell r="A276" t="str">
            <v>1Resultado Gerencial</v>
          </cell>
          <cell r="B276" t="str">
            <v>2Total Despesas Administrativas</v>
          </cell>
          <cell r="C276" t="str">
            <v>3Gastos Gerais</v>
          </cell>
          <cell r="D276" t="str">
            <v>4Outros Gastos Gerais</v>
          </cell>
          <cell r="E276" t="str">
            <v>5Despesas com Fotocopias</v>
          </cell>
          <cell r="F276" t="str">
            <v>3TOTAL VIPIN</v>
          </cell>
          <cell r="G276">
            <v>0</v>
          </cell>
          <cell r="H276">
            <v>496.38</v>
          </cell>
          <cell r="I276">
            <v>0</v>
          </cell>
        </row>
        <row r="277">
          <cell r="A277" t="str">
            <v>1Resultado Gerencial</v>
          </cell>
          <cell r="B277" t="str">
            <v>2Total Despesas Administrativas</v>
          </cell>
          <cell r="C277" t="str">
            <v>3Gastos Gerais</v>
          </cell>
          <cell r="D277" t="str">
            <v>4Outros Gastos Gerais</v>
          </cell>
          <cell r="E277" t="str">
            <v>5Despesas com Fotocopias</v>
          </cell>
          <cell r="F277" t="str">
            <v>3TOTAL VIPRA</v>
          </cell>
          <cell r="G277">
            <v>6364.97</v>
          </cell>
          <cell r="H277">
            <v>16544.48</v>
          </cell>
          <cell r="I277">
            <v>10499.61</v>
          </cell>
        </row>
        <row r="278">
          <cell r="A278" t="str">
            <v>1Resultado Gerencial</v>
          </cell>
          <cell r="B278" t="str">
            <v>2Total Despesas Administrativas</v>
          </cell>
          <cell r="C278" t="str">
            <v>3Gastos Gerais</v>
          </cell>
          <cell r="D278" t="str">
            <v>4Outros Gastos Gerais</v>
          </cell>
          <cell r="E278" t="str">
            <v>5Despesas com Fotocopias</v>
          </cell>
          <cell r="F278" t="str">
            <v>3TOTAL VIREA</v>
          </cell>
          <cell r="G278">
            <v>8195.9599999999991</v>
          </cell>
          <cell r="H278">
            <v>19311.310000000001</v>
          </cell>
          <cell r="I278">
            <v>6690.72</v>
          </cell>
        </row>
        <row r="279">
          <cell r="A279" t="str">
            <v>1Resultado Gerencial</v>
          </cell>
          <cell r="B279" t="str">
            <v>2Total Despesas Administrativas</v>
          </cell>
          <cell r="C279" t="str">
            <v>3Gastos Gerais</v>
          </cell>
          <cell r="D279" t="str">
            <v>4Outros Gastos Gerais</v>
          </cell>
          <cell r="E279" t="str">
            <v>5Despesas com Fotocopias</v>
          </cell>
          <cell r="F279" t="str">
            <v>3TOTAL VISUE</v>
          </cell>
          <cell r="G279">
            <v>0</v>
          </cell>
          <cell r="H279">
            <v>37.54</v>
          </cell>
          <cell r="I279">
            <v>0</v>
          </cell>
        </row>
        <row r="280">
          <cell r="A280" t="str">
            <v>1Resultado Gerencial</v>
          </cell>
          <cell r="B280" t="str">
            <v>2Total Despesas Administrativas</v>
          </cell>
          <cell r="C280" t="str">
            <v>3Gastos Gerais</v>
          </cell>
          <cell r="D280" t="str">
            <v>4Outros Gastos Gerais</v>
          </cell>
          <cell r="E280" t="str">
            <v>5Despesas com Fotocopias</v>
          </cell>
          <cell r="F280" t="str">
            <v>3TOTAL VITEC</v>
          </cell>
          <cell r="G280">
            <v>605.19000000000005</v>
          </cell>
          <cell r="H280">
            <v>7241.13</v>
          </cell>
          <cell r="I280">
            <v>252.52</v>
          </cell>
        </row>
        <row r="281">
          <cell r="A281" t="str">
            <v>1Resultado Gerencial</v>
          </cell>
          <cell r="B281" t="str">
            <v>2Total Despesas Administrativas</v>
          </cell>
          <cell r="C281" t="str">
            <v>3Gastos Gerais</v>
          </cell>
          <cell r="D281" t="str">
            <v>4Outros Gastos Gerais</v>
          </cell>
          <cell r="E281" t="str">
            <v>5Despesas com Fotocopias</v>
          </cell>
          <cell r="F281" t="str">
            <v>3TOTAL VITES</v>
          </cell>
          <cell r="G281">
            <v>1228.92</v>
          </cell>
          <cell r="H281">
            <v>9283.0300000000007</v>
          </cell>
          <cell r="I281">
            <v>1307.71</v>
          </cell>
        </row>
        <row r="282">
          <cell r="A282" t="str">
            <v>1Resultado Gerencial</v>
          </cell>
          <cell r="B282" t="str">
            <v>2Total Despesas Administrativas</v>
          </cell>
          <cell r="C282" t="str">
            <v>3Gastos Gerais</v>
          </cell>
          <cell r="D282" t="str">
            <v>4Outros Gastos Gerais</v>
          </cell>
          <cell r="E282" t="str">
            <v>5Despesas com Fotocopias</v>
          </cell>
          <cell r="F282" t="str">
            <v>3TOTAL VIVEM1</v>
          </cell>
          <cell r="G282">
            <v>7220.75</v>
          </cell>
          <cell r="H282">
            <v>15120.64</v>
          </cell>
          <cell r="I282">
            <v>6422.4</v>
          </cell>
        </row>
        <row r="283">
          <cell r="A283" t="str">
            <v>1Resultado Gerencial</v>
          </cell>
          <cell r="B283" t="str">
            <v>2Total Despesas Administrativas</v>
          </cell>
          <cell r="C283" t="str">
            <v>3Gastos Gerais</v>
          </cell>
          <cell r="D283" t="str">
            <v>4Outros Gastos Gerais</v>
          </cell>
          <cell r="E283" t="str">
            <v>5Despesas com Fotocopias</v>
          </cell>
          <cell r="F283" t="str">
            <v>3TOTAL VIVEM2</v>
          </cell>
          <cell r="G283">
            <v>0</v>
          </cell>
          <cell r="H283">
            <v>2630.43</v>
          </cell>
          <cell r="I283">
            <v>0</v>
          </cell>
        </row>
        <row r="284">
          <cell r="A284" t="str">
            <v>1Resultado Gerencial</v>
          </cell>
          <cell r="B284" t="str">
            <v>2Total Despesas Administrativas</v>
          </cell>
          <cell r="C284" t="str">
            <v>3Gastos Gerais</v>
          </cell>
          <cell r="D284" t="str">
            <v>4Outros Gastos Gerais</v>
          </cell>
          <cell r="E284" t="str">
            <v>5Despesas com Fotocopias</v>
          </cell>
          <cell r="F284" t="str">
            <v>3TOTAL A RATEAR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2Total Despesas Administrativas</v>
          </cell>
          <cell r="C285" t="str">
            <v>3Gastos Gerais</v>
          </cell>
          <cell r="D285" t="str">
            <v>4Outros Gastos Gerais</v>
          </cell>
          <cell r="E285" t="str">
            <v>5Diret e Conselho Fiscal</v>
          </cell>
          <cell r="F285" t="str">
            <v>3TOTAL CODAM</v>
          </cell>
          <cell r="G285">
            <v>405505.97</v>
          </cell>
          <cell r="H285">
            <v>581615.59</v>
          </cell>
          <cell r="I285">
            <v>445399.31</v>
          </cell>
        </row>
        <row r="286">
          <cell r="A286" t="str">
            <v>1Resultado Gerencial</v>
          </cell>
          <cell r="B286" t="str">
            <v>2Total Despesas Administrativas</v>
          </cell>
          <cell r="C286" t="str">
            <v>3Gastos Gerais</v>
          </cell>
          <cell r="D286" t="str">
            <v>4Outros Gastos Gerais</v>
          </cell>
          <cell r="E286" t="str">
            <v>5Diret e Conselho Fiscal</v>
          </cell>
          <cell r="F286" t="str">
            <v>3TOTAL PRESI</v>
          </cell>
          <cell r="G286">
            <v>162180.97</v>
          </cell>
          <cell r="H286">
            <v>209529.53</v>
          </cell>
          <cell r="I286">
            <v>178136.2</v>
          </cell>
        </row>
        <row r="287">
          <cell r="A287" t="str">
            <v>1Resultado Gerencial</v>
          </cell>
          <cell r="B287" t="str">
            <v>2Total Despesas Administrativas</v>
          </cell>
          <cell r="C287" t="str">
            <v>3Gastos Gerais</v>
          </cell>
          <cell r="D287" t="str">
            <v>4Outros Gastos Gerais</v>
          </cell>
          <cell r="E287" t="str">
            <v>5Diret e Conselho Fiscal</v>
          </cell>
          <cell r="F287" t="str">
            <v>3TOTAL VICEP</v>
          </cell>
          <cell r="G287">
            <v>477613.94</v>
          </cell>
          <cell r="H287">
            <v>610984.64</v>
          </cell>
          <cell r="I287">
            <v>509524.55</v>
          </cell>
        </row>
        <row r="288">
          <cell r="A288" t="str">
            <v>1Resultado Gerencial</v>
          </cell>
          <cell r="B288" t="str">
            <v>2Total Despesas Administrativas</v>
          </cell>
          <cell r="C288" t="str">
            <v>3Gastos Gerais</v>
          </cell>
          <cell r="D288" t="str">
            <v>4Outros Gastos Gerais</v>
          </cell>
          <cell r="E288" t="str">
            <v>5Diret e Conselho Fiscal</v>
          </cell>
          <cell r="F288" t="str">
            <v>3TOTAL VICOF</v>
          </cell>
          <cell r="G288">
            <v>243289.3</v>
          </cell>
          <cell r="H288">
            <v>414742.56</v>
          </cell>
          <cell r="I288">
            <v>267223.90000000002</v>
          </cell>
        </row>
        <row r="289">
          <cell r="A289" t="str">
            <v>1Resultado Gerencial</v>
          </cell>
          <cell r="B289" t="str">
            <v>2Total Despesas Administrativas</v>
          </cell>
          <cell r="C289" t="str">
            <v>3Gastos Gerais</v>
          </cell>
          <cell r="D289" t="str">
            <v>4Outros Gastos Gerais</v>
          </cell>
          <cell r="E289" t="str">
            <v>5Diret e Conselho Fiscal</v>
          </cell>
          <cell r="F289" t="str">
            <v>3TOTAL VICRI</v>
          </cell>
          <cell r="G289">
            <v>0</v>
          </cell>
          <cell r="H289">
            <v>0</v>
          </cell>
          <cell r="I289">
            <v>0</v>
          </cell>
        </row>
        <row r="290">
          <cell r="A290" t="str">
            <v>1Resultado Gerencial</v>
          </cell>
          <cell r="B290" t="str">
            <v>2Total Despesas Administrativas</v>
          </cell>
          <cell r="C290" t="str">
            <v>3Gastos Gerais</v>
          </cell>
          <cell r="D290" t="str">
            <v>4Outros Gastos Gerais</v>
          </cell>
          <cell r="E290" t="str">
            <v>5Diret e Conselho Fiscal</v>
          </cell>
          <cell r="F290" t="str">
            <v>3TOTAL VIFCO</v>
          </cell>
          <cell r="G290">
            <v>0</v>
          </cell>
          <cell r="H290">
            <v>0</v>
          </cell>
          <cell r="I290">
            <v>0</v>
          </cell>
        </row>
        <row r="291">
          <cell r="A291" t="str">
            <v>1Resultado Gerencial</v>
          </cell>
          <cell r="B291" t="str">
            <v>2Total Despesas Administrativas</v>
          </cell>
          <cell r="C291" t="str">
            <v>3Gastos Gerais</v>
          </cell>
          <cell r="D291" t="str">
            <v>4Outros Gastos Gerais</v>
          </cell>
          <cell r="E291" t="str">
            <v>5Diret e Conselho Fiscal</v>
          </cell>
          <cell r="F291" t="str">
            <v>3TOTAL VIFIC</v>
          </cell>
          <cell r="G291">
            <v>0</v>
          </cell>
          <cell r="H291">
            <v>0</v>
          </cell>
          <cell r="I291">
            <v>0</v>
          </cell>
        </row>
        <row r="292">
          <cell r="A292" t="str">
            <v>1Resultado Gerencial</v>
          </cell>
          <cell r="B292" t="str">
            <v>2Total Despesas Administrativas</v>
          </cell>
          <cell r="C292" t="str">
            <v>3Gastos Gerais</v>
          </cell>
          <cell r="D292" t="str">
            <v>4Outros Gastos Gerais</v>
          </cell>
          <cell r="E292" t="str">
            <v>5Diret e Conselho Fiscal</v>
          </cell>
          <cell r="F292" t="str">
            <v>3TOTAL VIPEF</v>
          </cell>
          <cell r="G292">
            <v>243289.3</v>
          </cell>
          <cell r="H292">
            <v>311056.98</v>
          </cell>
          <cell r="I292">
            <v>267223.90000000002</v>
          </cell>
        </row>
        <row r="293">
          <cell r="A293" t="str">
            <v>1Resultado Gerencial</v>
          </cell>
          <cell r="B293" t="str">
            <v>2Total Despesas Administrativas</v>
          </cell>
          <cell r="C293" t="str">
            <v>3Gastos Gerais</v>
          </cell>
          <cell r="D293" t="str">
            <v>4Outros Gastos Gerais</v>
          </cell>
          <cell r="E293" t="str">
            <v>5Diret e Conselho Fiscal</v>
          </cell>
          <cell r="F293" t="str">
            <v>3TOTAL VIPEX</v>
          </cell>
          <cell r="G293">
            <v>81108.33</v>
          </cell>
          <cell r="H293">
            <v>207371.3</v>
          </cell>
          <cell r="I293">
            <v>89087.71</v>
          </cell>
        </row>
        <row r="294">
          <cell r="A294" t="str">
            <v>1Resultado Gerencial</v>
          </cell>
          <cell r="B294" t="str">
            <v>2Total Despesas Administrativas</v>
          </cell>
          <cell r="C294" t="str">
            <v>3Gastos Gerais</v>
          </cell>
          <cell r="D294" t="str">
            <v>4Outros Gastos Gerais</v>
          </cell>
          <cell r="E294" t="str">
            <v>5Diret e Conselho Fiscal</v>
          </cell>
          <cell r="F294" t="str">
            <v>3TOTAL VIPIN</v>
          </cell>
          <cell r="G294">
            <v>290838.55</v>
          </cell>
          <cell r="H294">
            <v>329666.90000000002</v>
          </cell>
          <cell r="I294">
            <v>290841.51</v>
          </cell>
        </row>
        <row r="295">
          <cell r="A295" t="str">
            <v>1Resultado Gerencial</v>
          </cell>
          <cell r="B295" t="str">
            <v>2Total Despesas Administrativas</v>
          </cell>
          <cell r="C295" t="str">
            <v>3Gastos Gerais</v>
          </cell>
          <cell r="D295" t="str">
            <v>4Outros Gastos Gerais</v>
          </cell>
          <cell r="E295" t="str">
            <v>5Diret e Conselho Fiscal</v>
          </cell>
          <cell r="F295" t="str">
            <v>3TOTAL VIPRA</v>
          </cell>
          <cell r="G295">
            <v>425623.83</v>
          </cell>
          <cell r="H295">
            <v>500123.65</v>
          </cell>
          <cell r="I295">
            <v>449558.43</v>
          </cell>
        </row>
        <row r="296">
          <cell r="A296" t="str">
            <v>1Resultado Gerencial</v>
          </cell>
          <cell r="B296" t="str">
            <v>2Total Despesas Administrativas</v>
          </cell>
          <cell r="C296" t="str">
            <v>3Gastos Gerais</v>
          </cell>
          <cell r="D296" t="str">
            <v>4Outros Gastos Gerais</v>
          </cell>
          <cell r="E296" t="str">
            <v>5Diret e Conselho Fiscal</v>
          </cell>
          <cell r="F296" t="str">
            <v>3TOTAL VIREA</v>
          </cell>
          <cell r="G296">
            <v>243289.3</v>
          </cell>
          <cell r="H296">
            <v>311056.98</v>
          </cell>
          <cell r="I296">
            <v>267223.90000000002</v>
          </cell>
        </row>
        <row r="297">
          <cell r="A297" t="str">
            <v>1Resultado Gerencial</v>
          </cell>
          <cell r="B297" t="str">
            <v>2Total Despesas Administrativas</v>
          </cell>
          <cell r="C297" t="str">
            <v>3Gastos Gerais</v>
          </cell>
          <cell r="D297" t="str">
            <v>4Outros Gastos Gerais</v>
          </cell>
          <cell r="E297" t="str">
            <v>5Diret e Conselho Fiscal</v>
          </cell>
          <cell r="F297" t="str">
            <v>3TOTAL VISUE</v>
          </cell>
          <cell r="G297">
            <v>81108.33</v>
          </cell>
          <cell r="H297">
            <v>103685.67</v>
          </cell>
          <cell r="I297">
            <v>89087.7</v>
          </cell>
        </row>
        <row r="298">
          <cell r="A298" t="str">
            <v>1Resultado Gerencial</v>
          </cell>
          <cell r="B298" t="str">
            <v>2Total Despesas Administrativas</v>
          </cell>
          <cell r="C298" t="str">
            <v>3Gastos Gerais</v>
          </cell>
          <cell r="D298" t="str">
            <v>4Outros Gastos Gerais</v>
          </cell>
          <cell r="E298" t="str">
            <v>5Diret e Conselho Fiscal</v>
          </cell>
          <cell r="F298" t="str">
            <v>3TOTAL VITEC</v>
          </cell>
          <cell r="G298">
            <v>162180.97</v>
          </cell>
          <cell r="H298">
            <v>103685.67</v>
          </cell>
          <cell r="I298">
            <v>178136.2</v>
          </cell>
        </row>
        <row r="299">
          <cell r="A299" t="str">
            <v>1Resultado Gerencial</v>
          </cell>
          <cell r="B299" t="str">
            <v>2Total Despesas Administrativas</v>
          </cell>
          <cell r="C299" t="str">
            <v>3Gastos Gerais</v>
          </cell>
          <cell r="D299" t="str">
            <v>4Outros Gastos Gerais</v>
          </cell>
          <cell r="E299" t="str">
            <v>5Diret e Conselho Fiscal</v>
          </cell>
          <cell r="F299" t="str">
            <v>3TOTAL VITES</v>
          </cell>
          <cell r="G299">
            <v>243289.3</v>
          </cell>
          <cell r="H299">
            <v>311056.96999999997</v>
          </cell>
          <cell r="I299">
            <v>267223.90000000002</v>
          </cell>
        </row>
        <row r="300">
          <cell r="A300" t="str">
            <v>1Resultado Gerencial</v>
          </cell>
          <cell r="B300" t="str">
            <v>2Total Despesas Administrativas</v>
          </cell>
          <cell r="C300" t="str">
            <v>3Gastos Gerais</v>
          </cell>
          <cell r="D300" t="str">
            <v>4Outros Gastos Gerais</v>
          </cell>
          <cell r="E300" t="str">
            <v>5Diret e Conselho Fiscal</v>
          </cell>
          <cell r="F300" t="str">
            <v>3TOTAL VIVEM1</v>
          </cell>
          <cell r="G300">
            <v>729903.59</v>
          </cell>
          <cell r="H300">
            <v>933170.81</v>
          </cell>
          <cell r="I300">
            <v>801710.9</v>
          </cell>
        </row>
        <row r="301">
          <cell r="A301" t="str">
            <v>1Resultado Gerencial</v>
          </cell>
          <cell r="B301" t="str">
            <v>2Total Despesas Administrativas</v>
          </cell>
          <cell r="C301" t="str">
            <v>3Gastos Gerais</v>
          </cell>
          <cell r="D301" t="str">
            <v>4Outros Gastos Gerais</v>
          </cell>
          <cell r="E301" t="str">
            <v>5Diret e Conselho Fiscal</v>
          </cell>
          <cell r="F301" t="str">
            <v>3TOTAL VIVEM2</v>
          </cell>
          <cell r="G301">
            <v>162180.97</v>
          </cell>
          <cell r="H301">
            <v>0</v>
          </cell>
          <cell r="I301">
            <v>178136.2</v>
          </cell>
        </row>
        <row r="302">
          <cell r="A302" t="str">
            <v>1Resultado Gerencial</v>
          </cell>
          <cell r="B302" t="str">
            <v>2Total Despesas Administrativas</v>
          </cell>
          <cell r="C302" t="str">
            <v>3Gastos Gerais</v>
          </cell>
          <cell r="D302" t="str">
            <v>4Outros Gastos Gerais</v>
          </cell>
          <cell r="E302" t="str">
            <v>5Diret e Conselho Fiscal</v>
          </cell>
          <cell r="F302" t="str">
            <v>3TOTAL A RATEAR</v>
          </cell>
          <cell r="G302">
            <v>2106.5300000000002</v>
          </cell>
          <cell r="H302">
            <v>0</v>
          </cell>
          <cell r="I302">
            <v>0</v>
          </cell>
        </row>
        <row r="303">
          <cell r="A303" t="str">
            <v>1Resultado Gerencial</v>
          </cell>
          <cell r="B303" t="str">
            <v>2Total Despesas Administrativas</v>
          </cell>
          <cell r="C303" t="str">
            <v>3Gastos Gerais</v>
          </cell>
          <cell r="D303" t="str">
            <v>4Outros Gastos Gerais</v>
          </cell>
          <cell r="E303" t="str">
            <v>5Donativos e Contribuicoes</v>
          </cell>
          <cell r="F303" t="str">
            <v>3TOTAL BVIDA</v>
          </cell>
          <cell r="G303">
            <v>1603.1</v>
          </cell>
          <cell r="H303">
            <v>3615.72</v>
          </cell>
          <cell r="I303">
            <v>1515.6</v>
          </cell>
        </row>
        <row r="304">
          <cell r="A304" t="str">
            <v>1Resultado Gerencial</v>
          </cell>
          <cell r="B304" t="str">
            <v>2Total Despesas Administrativas</v>
          </cell>
          <cell r="C304" t="str">
            <v>3Gastos Gerais</v>
          </cell>
          <cell r="D304" t="str">
            <v>4Outros Gastos Gerais</v>
          </cell>
          <cell r="E304" t="str">
            <v>5Donativos e Contribuicoes</v>
          </cell>
          <cell r="F304" t="str">
            <v>3TOTAL CODAM</v>
          </cell>
          <cell r="G304">
            <v>34610.42</v>
          </cell>
          <cell r="H304">
            <v>49088</v>
          </cell>
          <cell r="I304">
            <v>69347.34</v>
          </cell>
        </row>
        <row r="305">
          <cell r="A305" t="str">
            <v>1Resultado Gerencial</v>
          </cell>
          <cell r="B305" t="str">
            <v>2Total Despesas Administrativas</v>
          </cell>
          <cell r="C305" t="str">
            <v>3Gastos Gerais</v>
          </cell>
          <cell r="D305" t="str">
            <v>4Outros Gastos Gerais</v>
          </cell>
          <cell r="E305" t="str">
            <v>5Donativos e Contribuicoes</v>
          </cell>
          <cell r="F305" t="str">
            <v>3TOTAL PRESI</v>
          </cell>
          <cell r="G305">
            <v>691.07</v>
          </cell>
          <cell r="H305">
            <v>1974.06</v>
          </cell>
          <cell r="I305">
            <v>107.64</v>
          </cell>
        </row>
        <row r="306">
          <cell r="A306" t="str">
            <v>1Resultado Gerencial</v>
          </cell>
          <cell r="B306" t="str">
            <v>2Total Despesas Administrativas</v>
          </cell>
          <cell r="C306" t="str">
            <v>3Gastos Gerais</v>
          </cell>
          <cell r="D306" t="str">
            <v>4Outros Gastos Gerais</v>
          </cell>
          <cell r="E306" t="str">
            <v>5Donativos e Contribuicoes</v>
          </cell>
          <cell r="F306" t="str">
            <v>3TOTAL VICEP</v>
          </cell>
          <cell r="G306">
            <v>151509.89000000001</v>
          </cell>
          <cell r="H306">
            <v>148500.49</v>
          </cell>
          <cell r="I306">
            <v>190224.82</v>
          </cell>
        </row>
        <row r="307">
          <cell r="A307" t="str">
            <v>1Resultado Gerencial</v>
          </cell>
          <cell r="B307" t="str">
            <v>2Total Despesas Administrativas</v>
          </cell>
          <cell r="C307" t="str">
            <v>3Gastos Gerais</v>
          </cell>
          <cell r="D307" t="str">
            <v>4Outros Gastos Gerais</v>
          </cell>
          <cell r="E307" t="str">
            <v>5Donativos e Contribuicoes</v>
          </cell>
          <cell r="F307" t="str">
            <v>3TOTAL VICOF</v>
          </cell>
          <cell r="G307">
            <v>5045</v>
          </cell>
          <cell r="H307">
            <v>26240.59</v>
          </cell>
          <cell r="I307">
            <v>4872.93</v>
          </cell>
        </row>
        <row r="308">
          <cell r="A308" t="str">
            <v>1Resultado Gerencial</v>
          </cell>
          <cell r="B308" t="str">
            <v>2Total Despesas Administrativas</v>
          </cell>
          <cell r="C308" t="str">
            <v>3Gastos Gerais</v>
          </cell>
          <cell r="D308" t="str">
            <v>4Outros Gastos Gerais</v>
          </cell>
          <cell r="E308" t="str">
            <v>5Donativos e Contribuicoes</v>
          </cell>
          <cell r="F308" t="str">
            <v>3TOTAL VICRI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2Total Despesas Administrativas</v>
          </cell>
          <cell r="C309" t="str">
            <v>3Gastos Gerais</v>
          </cell>
          <cell r="D309" t="str">
            <v>4Outros Gastos Gerais</v>
          </cell>
          <cell r="E309" t="str">
            <v>5Donativos e Contribuicoes</v>
          </cell>
          <cell r="F309" t="str">
            <v>3TOTAL VIFCO</v>
          </cell>
          <cell r="G309">
            <v>0</v>
          </cell>
          <cell r="H309">
            <v>0</v>
          </cell>
          <cell r="I309">
            <v>0</v>
          </cell>
        </row>
        <row r="310">
          <cell r="A310" t="str">
            <v>1Resultado Gerencial</v>
          </cell>
          <cell r="B310" t="str">
            <v>2Total Despesas Administrativas</v>
          </cell>
          <cell r="C310" t="str">
            <v>3Gastos Gerais</v>
          </cell>
          <cell r="D310" t="str">
            <v>4Outros Gastos Gerais</v>
          </cell>
          <cell r="E310" t="str">
            <v>5Donativos e Contribuicoes</v>
          </cell>
          <cell r="F310" t="str">
            <v>3TOTAL VIFIC</v>
          </cell>
          <cell r="G310">
            <v>66.239999999999995</v>
          </cell>
          <cell r="H310">
            <v>0</v>
          </cell>
          <cell r="I310">
            <v>107.64</v>
          </cell>
        </row>
        <row r="311">
          <cell r="A311" t="str">
            <v>1Resultado Gerencial</v>
          </cell>
          <cell r="B311" t="str">
            <v>2Total Despesas Administrativas</v>
          </cell>
          <cell r="C311" t="str">
            <v>3Gastos Gerais</v>
          </cell>
          <cell r="D311" t="str">
            <v>4Outros Gastos Gerais</v>
          </cell>
          <cell r="E311" t="str">
            <v>5Donativos e Contribuicoes</v>
          </cell>
          <cell r="F311" t="str">
            <v>3TOTAL VIPEF</v>
          </cell>
          <cell r="G311">
            <v>4553.76</v>
          </cell>
          <cell r="H311">
            <v>27107.5</v>
          </cell>
          <cell r="I311">
            <v>11036.67</v>
          </cell>
        </row>
        <row r="312">
          <cell r="A312" t="str">
            <v>1Resultado Gerencial</v>
          </cell>
          <cell r="B312" t="str">
            <v>2Total Despesas Administrativas</v>
          </cell>
          <cell r="C312" t="str">
            <v>3Gastos Gerais</v>
          </cell>
          <cell r="D312" t="str">
            <v>4Outros Gastos Gerais</v>
          </cell>
          <cell r="E312" t="str">
            <v>5Donativos e Contribuicoes</v>
          </cell>
          <cell r="F312" t="str">
            <v>3TOTAL VIPEX</v>
          </cell>
          <cell r="G312">
            <v>3517.47</v>
          </cell>
          <cell r="H312">
            <v>7706.88</v>
          </cell>
          <cell r="I312">
            <v>3329.87</v>
          </cell>
        </row>
        <row r="313">
          <cell r="A313" t="str">
            <v>1Resultado Gerencial</v>
          </cell>
          <cell r="B313" t="str">
            <v>2Total Despesas Administrativas</v>
          </cell>
          <cell r="C313" t="str">
            <v>3Gastos Gerais</v>
          </cell>
          <cell r="D313" t="str">
            <v>4Outros Gastos Gerais</v>
          </cell>
          <cell r="E313" t="str">
            <v>5Donativos e Contribuicoes</v>
          </cell>
          <cell r="F313" t="str">
            <v>3TOTAL VIPIN</v>
          </cell>
          <cell r="G313">
            <v>6590.64</v>
          </cell>
          <cell r="H313">
            <v>6090.6</v>
          </cell>
          <cell r="I313">
            <v>6735.48</v>
          </cell>
        </row>
        <row r="314">
          <cell r="A314" t="str">
            <v>1Resultado Gerencial</v>
          </cell>
          <cell r="B314" t="str">
            <v>2Total Despesas Administrativas</v>
          </cell>
          <cell r="C314" t="str">
            <v>3Gastos Gerais</v>
          </cell>
          <cell r="D314" t="str">
            <v>4Outros Gastos Gerais</v>
          </cell>
          <cell r="E314" t="str">
            <v>5Donativos e Contribuicoes</v>
          </cell>
          <cell r="F314" t="str">
            <v>3TOTAL VIPRA</v>
          </cell>
          <cell r="G314">
            <v>118409.21</v>
          </cell>
          <cell r="H314">
            <v>216443.96</v>
          </cell>
          <cell r="I314">
            <v>33256.370000000003</v>
          </cell>
        </row>
        <row r="315">
          <cell r="A315" t="str">
            <v>1Resultado Gerencial</v>
          </cell>
          <cell r="B315" t="str">
            <v>2Total Despesas Administrativas</v>
          </cell>
          <cell r="C315" t="str">
            <v>3Gastos Gerais</v>
          </cell>
          <cell r="D315" t="str">
            <v>4Outros Gastos Gerais</v>
          </cell>
          <cell r="E315" t="str">
            <v>5Donativos e Contribuicoes</v>
          </cell>
          <cell r="F315" t="str">
            <v>3TOTAL VIREA</v>
          </cell>
          <cell r="G315">
            <v>7873.48</v>
          </cell>
          <cell r="H315">
            <v>39353.949999999997</v>
          </cell>
          <cell r="I315">
            <v>288066.15000000002</v>
          </cell>
        </row>
        <row r="316">
          <cell r="A316" t="str">
            <v>1Resultado Gerencial</v>
          </cell>
          <cell r="B316" t="str">
            <v>2Total Despesas Administrativas</v>
          </cell>
          <cell r="C316" t="str">
            <v>3Gastos Gerais</v>
          </cell>
          <cell r="D316" t="str">
            <v>4Outros Gastos Gerais</v>
          </cell>
          <cell r="E316" t="str">
            <v>5Donativos e Contribuicoes</v>
          </cell>
          <cell r="F316" t="str">
            <v>3TOTAL VISUE</v>
          </cell>
          <cell r="G316">
            <v>2948.99</v>
          </cell>
          <cell r="H316">
            <v>3247.81</v>
          </cell>
          <cell r="I316">
            <v>3171.64</v>
          </cell>
        </row>
        <row r="317">
          <cell r="A317" t="str">
            <v>1Resultado Gerencial</v>
          </cell>
          <cell r="B317" t="str">
            <v>2Total Despesas Administrativas</v>
          </cell>
          <cell r="C317" t="str">
            <v>3Gastos Gerais</v>
          </cell>
          <cell r="D317" t="str">
            <v>4Outros Gastos Gerais</v>
          </cell>
          <cell r="E317" t="str">
            <v>5Donativos e Contribuicoes</v>
          </cell>
          <cell r="F317" t="str">
            <v>3TOTAL VITEC</v>
          </cell>
          <cell r="G317">
            <v>5146.0200000000004</v>
          </cell>
          <cell r="H317">
            <v>17250.36</v>
          </cell>
          <cell r="I317">
            <v>4721.54</v>
          </cell>
        </row>
        <row r="318">
          <cell r="A318" t="str">
            <v>1Resultado Gerencial</v>
          </cell>
          <cell r="B318" t="str">
            <v>2Total Despesas Administrativas</v>
          </cell>
          <cell r="C318" t="str">
            <v>3Gastos Gerais</v>
          </cell>
          <cell r="D318" t="str">
            <v>4Outros Gastos Gerais</v>
          </cell>
          <cell r="E318" t="str">
            <v>5Donativos e Contribuicoes</v>
          </cell>
          <cell r="F318" t="str">
            <v>3TOTAL VITES</v>
          </cell>
          <cell r="G318">
            <v>10185.52</v>
          </cell>
          <cell r="H318">
            <v>100634.86</v>
          </cell>
          <cell r="I318">
            <v>10177.700000000001</v>
          </cell>
        </row>
        <row r="319">
          <cell r="A319" t="str">
            <v>1Resultado Gerencial</v>
          </cell>
          <cell r="B319" t="str">
            <v>2Total Despesas Administrativas</v>
          </cell>
          <cell r="C319" t="str">
            <v>3Gastos Gerais</v>
          </cell>
          <cell r="D319" t="str">
            <v>4Outros Gastos Gerais</v>
          </cell>
          <cell r="E319" t="str">
            <v>5Donativos e Contribuicoes</v>
          </cell>
          <cell r="F319" t="str">
            <v>3TOTAL VIVEM1</v>
          </cell>
          <cell r="G319">
            <v>10795.59</v>
          </cell>
          <cell r="H319">
            <v>53766.89</v>
          </cell>
          <cell r="I319">
            <v>19295.05</v>
          </cell>
        </row>
        <row r="320">
          <cell r="A320" t="str">
            <v>1Resultado Gerencial</v>
          </cell>
          <cell r="B320" t="str">
            <v>2Total Despesas Administrativas</v>
          </cell>
          <cell r="C320" t="str">
            <v>3Gastos Gerais</v>
          </cell>
          <cell r="D320" t="str">
            <v>4Outros Gastos Gerais</v>
          </cell>
          <cell r="E320" t="str">
            <v>5Donativos e Contribuicoes</v>
          </cell>
          <cell r="F320" t="str">
            <v>3TOTAL VIVEM2</v>
          </cell>
          <cell r="G320">
            <v>22926.23</v>
          </cell>
          <cell r="H320">
            <v>252</v>
          </cell>
          <cell r="I320">
            <v>3222.23</v>
          </cell>
        </row>
        <row r="321">
          <cell r="A321" t="str">
            <v>1Resultado Gerencial</v>
          </cell>
          <cell r="B321" t="str">
            <v>2Total Despesas Administrativas</v>
          </cell>
          <cell r="C321" t="str">
            <v>3Gastos Gerais</v>
          </cell>
          <cell r="D321" t="str">
            <v>4Outros Gastos Gerais</v>
          </cell>
          <cell r="E321" t="str">
            <v>5Donativos e Contribuicoes</v>
          </cell>
          <cell r="F321" t="str">
            <v>3TOTAL A RATEAR</v>
          </cell>
          <cell r="G321">
            <v>0</v>
          </cell>
          <cell r="H321">
            <v>0</v>
          </cell>
          <cell r="I321">
            <v>8023.24</v>
          </cell>
        </row>
        <row r="322">
          <cell r="A322" t="str">
            <v>1Resultado Gerencial</v>
          </cell>
          <cell r="B322" t="str">
            <v>2Total Despesas Administrativas</v>
          </cell>
          <cell r="C322" t="str">
            <v>3Gastos Gerais</v>
          </cell>
          <cell r="D322" t="str">
            <v>4Outros Gastos Gerais</v>
          </cell>
          <cell r="E322" t="str">
            <v>5Repasse Comis Distribuidor</v>
          </cell>
          <cell r="F322" t="str">
            <v>3TOTAL VIPIN</v>
          </cell>
          <cell r="G322">
            <v>157641.45000000001</v>
          </cell>
          <cell r="H322">
            <v>200665.25</v>
          </cell>
          <cell r="I322">
            <v>223856.98</v>
          </cell>
        </row>
        <row r="323">
          <cell r="A323" t="str">
            <v>1Resultado Gerencial</v>
          </cell>
          <cell r="B323" t="str">
            <v>2Total Despesas Administrativas</v>
          </cell>
          <cell r="C323" t="str">
            <v>3Gastos Gerais</v>
          </cell>
          <cell r="D323" t="str">
            <v>4Outros Gastos Gerais</v>
          </cell>
          <cell r="E323" t="str">
            <v>5Repasse Comis Distribuidor</v>
          </cell>
          <cell r="F323" t="str">
            <v>3TOTAL A RATEAR</v>
          </cell>
          <cell r="G323">
            <v>0</v>
          </cell>
          <cell r="H323">
            <v>0</v>
          </cell>
          <cell r="I323">
            <v>0</v>
          </cell>
        </row>
        <row r="324">
          <cell r="A324" t="str">
            <v>1Resultado Gerencial</v>
          </cell>
          <cell r="B324" t="str">
            <v>2Total Despesas Administrativas</v>
          </cell>
          <cell r="C324" t="str">
            <v>3Gastos Gerais</v>
          </cell>
          <cell r="D324" t="str">
            <v>4Outros Gastos Gerais</v>
          </cell>
          <cell r="E324" t="str">
            <v>5Representacao e Beneficios</v>
          </cell>
          <cell r="F324" t="str">
            <v>3TOTAL BVIDA</v>
          </cell>
          <cell r="G324">
            <v>0</v>
          </cell>
          <cell r="H324">
            <v>28.18</v>
          </cell>
          <cell r="I324">
            <v>13</v>
          </cell>
        </row>
        <row r="325">
          <cell r="A325" t="str">
            <v>1Resultado Gerencial</v>
          </cell>
          <cell r="B325" t="str">
            <v>2Total Despesas Administrativas</v>
          </cell>
          <cell r="C325" t="str">
            <v>3Gastos Gerais</v>
          </cell>
          <cell r="D325" t="str">
            <v>4Outros Gastos Gerais</v>
          </cell>
          <cell r="E325" t="str">
            <v>5Representacao e Beneficios</v>
          </cell>
          <cell r="F325" t="str">
            <v>3TOTAL CODAM</v>
          </cell>
          <cell r="G325">
            <v>83505.73</v>
          </cell>
          <cell r="H325">
            <v>31967.200000000001</v>
          </cell>
          <cell r="I325">
            <v>95023.94</v>
          </cell>
        </row>
        <row r="326">
          <cell r="A326" t="str">
            <v>1Resultado Gerencial</v>
          </cell>
          <cell r="B326" t="str">
            <v>2Total Despesas Administrativas</v>
          </cell>
          <cell r="C326" t="str">
            <v>3Gastos Gerais</v>
          </cell>
          <cell r="D326" t="str">
            <v>4Outros Gastos Gerais</v>
          </cell>
          <cell r="E326" t="str">
            <v>5Representacao e Beneficios</v>
          </cell>
          <cell r="F326" t="str">
            <v>3TOTAL PRESI</v>
          </cell>
          <cell r="G326">
            <v>11205.74</v>
          </cell>
          <cell r="H326">
            <v>1540.05</v>
          </cell>
          <cell r="I326">
            <v>1202.5</v>
          </cell>
        </row>
        <row r="327">
          <cell r="A327" t="str">
            <v>1Resultado Gerencial</v>
          </cell>
          <cell r="B327" t="str">
            <v>2Total Despesas Administrativas</v>
          </cell>
          <cell r="C327" t="str">
            <v>3Gastos Gerais</v>
          </cell>
          <cell r="D327" t="str">
            <v>4Outros Gastos Gerais</v>
          </cell>
          <cell r="E327" t="str">
            <v>5Representacao e Beneficios</v>
          </cell>
          <cell r="F327" t="str">
            <v>3TOTAL VICEP</v>
          </cell>
          <cell r="G327">
            <v>5273.85</v>
          </cell>
          <cell r="H327">
            <v>9542.01</v>
          </cell>
          <cell r="I327">
            <v>8646.23</v>
          </cell>
        </row>
        <row r="328">
          <cell r="A328" t="str">
            <v>1Resultado Gerencial</v>
          </cell>
          <cell r="B328" t="str">
            <v>2Total Despesas Administrativas</v>
          </cell>
          <cell r="C328" t="str">
            <v>3Gastos Gerais</v>
          </cell>
          <cell r="D328" t="str">
            <v>4Outros Gastos Gerais</v>
          </cell>
          <cell r="E328" t="str">
            <v>5Representacao e Beneficios</v>
          </cell>
          <cell r="F328" t="str">
            <v>3TOTAL VICOF</v>
          </cell>
          <cell r="G328">
            <v>0</v>
          </cell>
          <cell r="H328">
            <v>927.94</v>
          </cell>
          <cell r="I328">
            <v>13</v>
          </cell>
        </row>
        <row r="329">
          <cell r="A329" t="str">
            <v>1Resultado Gerencial</v>
          </cell>
          <cell r="B329" t="str">
            <v>2Total Despesas Administrativas</v>
          </cell>
          <cell r="C329" t="str">
            <v>3Gastos Gerais</v>
          </cell>
          <cell r="D329" t="str">
            <v>4Outros Gastos Gerais</v>
          </cell>
          <cell r="E329" t="str">
            <v>5Representacao e Beneficios</v>
          </cell>
          <cell r="F329" t="str">
            <v>3TOTAL VICRI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2Total Despesas Administrativas</v>
          </cell>
          <cell r="C330" t="str">
            <v>3Gastos Gerais</v>
          </cell>
          <cell r="D330" t="str">
            <v>4Outros Gastos Gerais</v>
          </cell>
          <cell r="E330" t="str">
            <v>5Representacao e Beneficios</v>
          </cell>
          <cell r="F330" t="str">
            <v>3TOTAL VIFCO</v>
          </cell>
          <cell r="G330">
            <v>0</v>
          </cell>
          <cell r="H330">
            <v>0</v>
          </cell>
          <cell r="I330">
            <v>0</v>
          </cell>
        </row>
        <row r="331">
          <cell r="A331" t="str">
            <v>1Resultado Gerencial</v>
          </cell>
          <cell r="B331" t="str">
            <v>2Total Despesas Administrativas</v>
          </cell>
          <cell r="C331" t="str">
            <v>3Gastos Gerais</v>
          </cell>
          <cell r="D331" t="str">
            <v>4Outros Gastos Gerais</v>
          </cell>
          <cell r="E331" t="str">
            <v>5Representacao e Beneficios</v>
          </cell>
          <cell r="F331" t="str">
            <v>3TOTAL VIFIC</v>
          </cell>
          <cell r="G331">
            <v>0</v>
          </cell>
          <cell r="H331">
            <v>0</v>
          </cell>
          <cell r="I331">
            <v>0</v>
          </cell>
        </row>
        <row r="332">
          <cell r="A332" t="str">
            <v>1Resultado Gerencial</v>
          </cell>
          <cell r="B332" t="str">
            <v>2Total Despesas Administrativas</v>
          </cell>
          <cell r="C332" t="str">
            <v>3Gastos Gerais</v>
          </cell>
          <cell r="D332" t="str">
            <v>4Outros Gastos Gerais</v>
          </cell>
          <cell r="E332" t="str">
            <v>5Representacao e Beneficios</v>
          </cell>
          <cell r="F332" t="str">
            <v>3TOTAL VIPEF</v>
          </cell>
          <cell r="G332">
            <v>606.20000000000005</v>
          </cell>
          <cell r="H332">
            <v>3538.14</v>
          </cell>
          <cell r="I332">
            <v>119.15</v>
          </cell>
        </row>
        <row r="333">
          <cell r="A333" t="str">
            <v>1Resultado Gerencial</v>
          </cell>
          <cell r="B333" t="str">
            <v>2Total Despesas Administrativas</v>
          </cell>
          <cell r="C333" t="str">
            <v>3Gastos Gerais</v>
          </cell>
          <cell r="D333" t="str">
            <v>4Outros Gastos Gerais</v>
          </cell>
          <cell r="E333" t="str">
            <v>5Representacao e Beneficios</v>
          </cell>
          <cell r="F333" t="str">
            <v>3TOTAL VIPEX</v>
          </cell>
          <cell r="G333">
            <v>4931.57</v>
          </cell>
          <cell r="H333">
            <v>3971.05</v>
          </cell>
          <cell r="I333">
            <v>4923.72</v>
          </cell>
        </row>
        <row r="334">
          <cell r="A334" t="str">
            <v>1Resultado Gerencial</v>
          </cell>
          <cell r="B334" t="str">
            <v>2Total Despesas Administrativas</v>
          </cell>
          <cell r="C334" t="str">
            <v>3Gastos Gerais</v>
          </cell>
          <cell r="D334" t="str">
            <v>4Outros Gastos Gerais</v>
          </cell>
          <cell r="E334" t="str">
            <v>5Representacao e Beneficios</v>
          </cell>
          <cell r="F334" t="str">
            <v>3TOTAL VIPIN</v>
          </cell>
          <cell r="G334">
            <v>5954.39</v>
          </cell>
          <cell r="H334">
            <v>2668.68</v>
          </cell>
          <cell r="I334">
            <v>413.61</v>
          </cell>
        </row>
        <row r="335">
          <cell r="A335" t="str">
            <v>1Resultado Gerencial</v>
          </cell>
          <cell r="B335" t="str">
            <v>2Total Despesas Administrativas</v>
          </cell>
          <cell r="C335" t="str">
            <v>3Gastos Gerais</v>
          </cell>
          <cell r="D335" t="str">
            <v>4Outros Gastos Gerais</v>
          </cell>
          <cell r="E335" t="str">
            <v>5Representacao e Beneficios</v>
          </cell>
          <cell r="F335" t="str">
            <v>3TOTAL VIPRA</v>
          </cell>
          <cell r="G335">
            <v>11271.13</v>
          </cell>
          <cell r="H335">
            <v>22685.35</v>
          </cell>
          <cell r="I335">
            <v>9029.0300000000007</v>
          </cell>
        </row>
        <row r="336">
          <cell r="A336" t="str">
            <v>1Resultado Gerencial</v>
          </cell>
          <cell r="B336" t="str">
            <v>2Total Despesas Administrativas</v>
          </cell>
          <cell r="C336" t="str">
            <v>3Gastos Gerais</v>
          </cell>
          <cell r="D336" t="str">
            <v>4Outros Gastos Gerais</v>
          </cell>
          <cell r="E336" t="str">
            <v>5Representacao e Beneficios</v>
          </cell>
          <cell r="F336" t="str">
            <v>3TOTAL VIREA</v>
          </cell>
          <cell r="G336">
            <v>1927.73</v>
          </cell>
          <cell r="H336">
            <v>2777.72</v>
          </cell>
          <cell r="I336">
            <v>4425.42</v>
          </cell>
        </row>
        <row r="337">
          <cell r="A337" t="str">
            <v>1Resultado Gerencial</v>
          </cell>
          <cell r="B337" t="str">
            <v>2Total Despesas Administrativas</v>
          </cell>
          <cell r="C337" t="str">
            <v>3Gastos Gerais</v>
          </cell>
          <cell r="D337" t="str">
            <v>4Outros Gastos Gerais</v>
          </cell>
          <cell r="E337" t="str">
            <v>5Representacao e Beneficios</v>
          </cell>
          <cell r="F337" t="str">
            <v>3TOTAL VISUE</v>
          </cell>
          <cell r="G337">
            <v>925.88</v>
          </cell>
          <cell r="H337">
            <v>1425.77</v>
          </cell>
          <cell r="I337">
            <v>882.03</v>
          </cell>
        </row>
        <row r="338">
          <cell r="A338" t="str">
            <v>1Resultado Gerencial</v>
          </cell>
          <cell r="B338" t="str">
            <v>2Total Despesas Administrativas</v>
          </cell>
          <cell r="C338" t="str">
            <v>3Gastos Gerais</v>
          </cell>
          <cell r="D338" t="str">
            <v>4Outros Gastos Gerais</v>
          </cell>
          <cell r="E338" t="str">
            <v>5Representacao e Beneficios</v>
          </cell>
          <cell r="F338" t="str">
            <v>3TOTAL VITEC</v>
          </cell>
          <cell r="G338">
            <v>2876.48</v>
          </cell>
          <cell r="H338">
            <v>1833.56</v>
          </cell>
          <cell r="I338">
            <v>1208.83</v>
          </cell>
        </row>
        <row r="339">
          <cell r="A339" t="str">
            <v>1Resultado Gerencial</v>
          </cell>
          <cell r="B339" t="str">
            <v>2Total Despesas Administrativas</v>
          </cell>
          <cell r="C339" t="str">
            <v>3Gastos Gerais</v>
          </cell>
          <cell r="D339" t="str">
            <v>4Outros Gastos Gerais</v>
          </cell>
          <cell r="E339" t="str">
            <v>5Representacao e Beneficios</v>
          </cell>
          <cell r="F339" t="str">
            <v>3TOTAL VITES</v>
          </cell>
          <cell r="G339">
            <v>1650</v>
          </cell>
          <cell r="H339">
            <v>675.74</v>
          </cell>
          <cell r="I339">
            <v>4629.92</v>
          </cell>
        </row>
        <row r="340">
          <cell r="A340" t="str">
            <v>1Resultado Gerencial</v>
          </cell>
          <cell r="B340" t="str">
            <v>2Total Despesas Administrativas</v>
          </cell>
          <cell r="C340" t="str">
            <v>3Gastos Gerais</v>
          </cell>
          <cell r="D340" t="str">
            <v>4Outros Gastos Gerais</v>
          </cell>
          <cell r="E340" t="str">
            <v>5Representacao e Beneficios</v>
          </cell>
          <cell r="F340" t="str">
            <v>3TOTAL VIVEM1</v>
          </cell>
          <cell r="G340">
            <v>37949.39</v>
          </cell>
          <cell r="H340">
            <v>35831.72</v>
          </cell>
          <cell r="I340">
            <v>32067.68</v>
          </cell>
        </row>
        <row r="341">
          <cell r="A341" t="str">
            <v>1Resultado Gerencial</v>
          </cell>
          <cell r="B341" t="str">
            <v>2Total Despesas Administrativas</v>
          </cell>
          <cell r="C341" t="str">
            <v>3Gastos Gerais</v>
          </cell>
          <cell r="D341" t="str">
            <v>4Outros Gastos Gerais</v>
          </cell>
          <cell r="E341" t="str">
            <v>5Representacao e Beneficios</v>
          </cell>
          <cell r="F341" t="str">
            <v>3TOTAL VIVEM2</v>
          </cell>
          <cell r="G341">
            <v>396.35</v>
          </cell>
          <cell r="H341">
            <v>629.1</v>
          </cell>
          <cell r="I341">
            <v>178.19</v>
          </cell>
        </row>
        <row r="342">
          <cell r="A342" t="str">
            <v>1Resultado Gerencial</v>
          </cell>
          <cell r="B342" t="str">
            <v>2Total Despesas Administrativas</v>
          </cell>
          <cell r="C342" t="str">
            <v>3Gastos Gerais</v>
          </cell>
          <cell r="D342" t="str">
            <v>4Servicos de Terceiros</v>
          </cell>
          <cell r="E342" t="str">
            <v>5Honorarios de Advogados</v>
          </cell>
          <cell r="F342" t="str">
            <v>3TOTAL BVIDA</v>
          </cell>
          <cell r="G342">
            <v>230146.67</v>
          </cell>
          <cell r="H342">
            <v>273738.02</v>
          </cell>
          <cell r="I342">
            <v>277766.44</v>
          </cell>
        </row>
        <row r="343">
          <cell r="A343" t="str">
            <v>1Resultado Gerencial</v>
          </cell>
          <cell r="B343" t="str">
            <v>2Total Despesas Administrativas</v>
          </cell>
          <cell r="C343" t="str">
            <v>3Gastos Gerais</v>
          </cell>
          <cell r="D343" t="str">
            <v>4Servicos de Terceiros</v>
          </cell>
          <cell r="E343" t="str">
            <v>5Honorarios de Advogados</v>
          </cell>
          <cell r="F343" t="str">
            <v>3TOTAL CODAM</v>
          </cell>
          <cell r="G343">
            <v>25264.32</v>
          </cell>
          <cell r="H343">
            <v>119249.07</v>
          </cell>
          <cell r="I343">
            <v>18361.400000000001</v>
          </cell>
        </row>
        <row r="344">
          <cell r="A344" t="str">
            <v>1Resultado Gerencial</v>
          </cell>
          <cell r="B344" t="str">
            <v>2Total Despesas Administrativas</v>
          </cell>
          <cell r="C344" t="str">
            <v>3Gastos Gerais</v>
          </cell>
          <cell r="D344" t="str">
            <v>4Servicos de Terceiros</v>
          </cell>
          <cell r="E344" t="str">
            <v>5Honorarios de Advogados</v>
          </cell>
          <cell r="F344" t="str">
            <v>3TOTAL PRESI</v>
          </cell>
          <cell r="G344">
            <v>0</v>
          </cell>
          <cell r="H344">
            <v>0</v>
          </cell>
          <cell r="I344">
            <v>66554.58</v>
          </cell>
        </row>
        <row r="345">
          <cell r="A345" t="str">
            <v>1Resultado Gerencial</v>
          </cell>
          <cell r="B345" t="str">
            <v>2Total Despesas Administrativas</v>
          </cell>
          <cell r="C345" t="str">
            <v>3Gastos Gerais</v>
          </cell>
          <cell r="D345" t="str">
            <v>4Servicos de Terceiros</v>
          </cell>
          <cell r="E345" t="str">
            <v>5Honorarios de Advogados</v>
          </cell>
          <cell r="F345" t="str">
            <v>3TOTAL VICEP</v>
          </cell>
          <cell r="G345">
            <v>68597.72</v>
          </cell>
          <cell r="H345">
            <v>340797.31</v>
          </cell>
          <cell r="I345">
            <v>21799.75</v>
          </cell>
        </row>
        <row r="346">
          <cell r="A346" t="str">
            <v>1Resultado Gerencial</v>
          </cell>
          <cell r="B346" t="str">
            <v>2Total Despesas Administrativas</v>
          </cell>
          <cell r="C346" t="str">
            <v>3Gastos Gerais</v>
          </cell>
          <cell r="D346" t="str">
            <v>4Servicos de Terceiros</v>
          </cell>
          <cell r="E346" t="str">
            <v>5Honorarios de Advogados</v>
          </cell>
          <cell r="F346" t="str">
            <v>3TOTAL VICOF</v>
          </cell>
          <cell r="G346">
            <v>0</v>
          </cell>
          <cell r="H346">
            <v>-0.21</v>
          </cell>
          <cell r="I346">
            <v>0</v>
          </cell>
        </row>
        <row r="347">
          <cell r="A347" t="str">
            <v>1Resultado Gerencial</v>
          </cell>
          <cell r="B347" t="str">
            <v>2Total Despesas Administrativas</v>
          </cell>
          <cell r="C347" t="str">
            <v>3Gastos Gerais</v>
          </cell>
          <cell r="D347" t="str">
            <v>4Servicos de Terceiros</v>
          </cell>
          <cell r="E347" t="str">
            <v>5Honorarios de Advogados</v>
          </cell>
          <cell r="F347" t="str">
            <v>3TOTAL VICRI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2Total Despesas Administrativas</v>
          </cell>
          <cell r="C348" t="str">
            <v>3Gastos Gerais</v>
          </cell>
          <cell r="D348" t="str">
            <v>4Servicos de Terceiros</v>
          </cell>
          <cell r="E348" t="str">
            <v>5Honorarios de Advogados</v>
          </cell>
          <cell r="F348" t="str">
            <v>3TOTAL VIPEF</v>
          </cell>
          <cell r="G348">
            <v>7000</v>
          </cell>
          <cell r="H348">
            <v>0</v>
          </cell>
          <cell r="I348">
            <v>0</v>
          </cell>
        </row>
        <row r="349">
          <cell r="A349" t="str">
            <v>1Resultado Gerencial</v>
          </cell>
          <cell r="B349" t="str">
            <v>2Total Despesas Administrativas</v>
          </cell>
          <cell r="C349" t="str">
            <v>3Gastos Gerais</v>
          </cell>
          <cell r="D349" t="str">
            <v>4Servicos de Terceiros</v>
          </cell>
          <cell r="E349" t="str">
            <v>5Honorarios de Advogados</v>
          </cell>
          <cell r="F349" t="str">
            <v>3TOTAL VIPIN</v>
          </cell>
          <cell r="G349">
            <v>20832.93</v>
          </cell>
          <cell r="H349">
            <v>35916.67</v>
          </cell>
          <cell r="I349">
            <v>0</v>
          </cell>
        </row>
        <row r="350">
          <cell r="A350" t="str">
            <v>1Resultado Gerencial</v>
          </cell>
          <cell r="B350" t="str">
            <v>2Total Despesas Administrativas</v>
          </cell>
          <cell r="C350" t="str">
            <v>3Gastos Gerais</v>
          </cell>
          <cell r="D350" t="str">
            <v>4Servicos de Terceiros</v>
          </cell>
          <cell r="E350" t="str">
            <v>5Honorarios de Advogados</v>
          </cell>
          <cell r="F350" t="str">
            <v>3TOTAL VIPRA</v>
          </cell>
          <cell r="G350">
            <v>93221.96</v>
          </cell>
          <cell r="H350">
            <v>82164.5</v>
          </cell>
          <cell r="I350">
            <v>96728.23</v>
          </cell>
        </row>
        <row r="351">
          <cell r="A351" t="str">
            <v>1Resultado Gerencial</v>
          </cell>
          <cell r="B351" t="str">
            <v>2Total Despesas Administrativas</v>
          </cell>
          <cell r="C351" t="str">
            <v>3Gastos Gerais</v>
          </cell>
          <cell r="D351" t="str">
            <v>4Servicos de Terceiros</v>
          </cell>
          <cell r="E351" t="str">
            <v>5Honorarios de Advogados</v>
          </cell>
          <cell r="F351" t="str">
            <v>3TOTAL VIREA</v>
          </cell>
          <cell r="G351">
            <v>1058886.97</v>
          </cell>
          <cell r="H351">
            <v>1337221.6299999999</v>
          </cell>
          <cell r="I351">
            <v>1107622.8400000001</v>
          </cell>
        </row>
        <row r="352">
          <cell r="A352" t="str">
            <v>1Resultado Gerencial</v>
          </cell>
          <cell r="B352" t="str">
            <v>2Total Despesas Administrativas</v>
          </cell>
          <cell r="C352" t="str">
            <v>3Gastos Gerais</v>
          </cell>
          <cell r="D352" t="str">
            <v>4Servicos de Terceiros</v>
          </cell>
          <cell r="E352" t="str">
            <v>5Honorarios de Advogados</v>
          </cell>
          <cell r="F352" t="str">
            <v>3TOTAL VITEC</v>
          </cell>
          <cell r="G352">
            <v>281728.89</v>
          </cell>
          <cell r="H352">
            <v>14742.65</v>
          </cell>
          <cell r="I352">
            <v>117024.29</v>
          </cell>
        </row>
        <row r="353">
          <cell r="A353" t="str">
            <v>1Resultado Gerencial</v>
          </cell>
          <cell r="B353" t="str">
            <v>2Total Despesas Administrativas</v>
          </cell>
          <cell r="C353" t="str">
            <v>3Gastos Gerais</v>
          </cell>
          <cell r="D353" t="str">
            <v>4Servicos de Terceiros</v>
          </cell>
          <cell r="E353" t="str">
            <v>5Honorarios de Advogados</v>
          </cell>
          <cell r="F353" t="str">
            <v>3TOTAL VITES</v>
          </cell>
          <cell r="G353">
            <v>360.13</v>
          </cell>
          <cell r="H353">
            <v>0</v>
          </cell>
          <cell r="I353">
            <v>518.58000000000004</v>
          </cell>
        </row>
        <row r="354">
          <cell r="A354" t="str">
            <v>1Resultado Gerencial</v>
          </cell>
          <cell r="B354" t="str">
            <v>2Total Despesas Administrativas</v>
          </cell>
          <cell r="C354" t="str">
            <v>3Gastos Gerais</v>
          </cell>
          <cell r="D354" t="str">
            <v>4Servicos de Terceiros</v>
          </cell>
          <cell r="E354" t="str">
            <v>5Honorarios de Advogados</v>
          </cell>
          <cell r="F354" t="str">
            <v>3TOTAL VIVEM1</v>
          </cell>
          <cell r="G354">
            <v>22500</v>
          </cell>
          <cell r="H354">
            <v>0</v>
          </cell>
          <cell r="I354">
            <v>0</v>
          </cell>
        </row>
        <row r="355">
          <cell r="A355" t="str">
            <v>1Resultado Gerencial</v>
          </cell>
          <cell r="B355" t="str">
            <v>2Total Despesas Administrativas</v>
          </cell>
          <cell r="C355" t="str">
            <v>3Gastos Gerais</v>
          </cell>
          <cell r="D355" t="str">
            <v>4Servicos de Terceiros</v>
          </cell>
          <cell r="E355" t="str">
            <v>5Honorarios de Advogados</v>
          </cell>
          <cell r="F355" t="str">
            <v>3TOTAL VIVEM2</v>
          </cell>
          <cell r="G355">
            <v>0</v>
          </cell>
          <cell r="H355">
            <v>0</v>
          </cell>
          <cell r="I355">
            <v>86.44</v>
          </cell>
        </row>
        <row r="356">
          <cell r="A356" t="str">
            <v>1Resultado Gerencial</v>
          </cell>
          <cell r="B356" t="str">
            <v>2Total Despesas Administrativas</v>
          </cell>
          <cell r="C356" t="str">
            <v>3Gastos Gerais</v>
          </cell>
          <cell r="D356" t="str">
            <v>4Servicos de Terceiros</v>
          </cell>
          <cell r="E356" t="str">
            <v>5Honorarios de Advogados</v>
          </cell>
          <cell r="F356" t="str">
            <v>3TOTAL A RATEAR</v>
          </cell>
          <cell r="G356">
            <v>19514.05</v>
          </cell>
          <cell r="H356">
            <v>36399.42</v>
          </cell>
          <cell r="I356">
            <v>381816.86</v>
          </cell>
        </row>
        <row r="357">
          <cell r="A357" t="str">
            <v>1Resultado Gerencial</v>
          </cell>
          <cell r="B357" t="str">
            <v>2Total Despesas Administrativas</v>
          </cell>
          <cell r="C357" t="str">
            <v>3Gastos Gerais</v>
          </cell>
          <cell r="D357" t="str">
            <v>4Servicos de Terceiros</v>
          </cell>
          <cell r="E357" t="str">
            <v>5Honorarios de Auditoria</v>
          </cell>
          <cell r="F357" t="str">
            <v>3TOTAL CODAM</v>
          </cell>
          <cell r="G357">
            <v>15000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2Total Despesas Administrativas</v>
          </cell>
          <cell r="C358" t="str">
            <v>3Gastos Gerais</v>
          </cell>
          <cell r="D358" t="str">
            <v>4Servicos de Terceiros</v>
          </cell>
          <cell r="E358" t="str">
            <v>5Honorarios de Auditoria</v>
          </cell>
          <cell r="F358" t="str">
            <v>3TOTAL VICEP</v>
          </cell>
          <cell r="G358">
            <v>6605.02</v>
          </cell>
          <cell r="H358">
            <v>9826.15</v>
          </cell>
          <cell r="I358">
            <v>9805.02</v>
          </cell>
        </row>
        <row r="359">
          <cell r="A359" t="str">
            <v>1Resultado Gerencial</v>
          </cell>
          <cell r="B359" t="str">
            <v>2Total Despesas Administrativas</v>
          </cell>
          <cell r="C359" t="str">
            <v>3Gastos Gerais</v>
          </cell>
          <cell r="D359" t="str">
            <v>4Servicos de Terceiros</v>
          </cell>
          <cell r="E359" t="str">
            <v>5Honorarios de Auditoria</v>
          </cell>
          <cell r="F359" t="str">
            <v>3TOTAL VICOF</v>
          </cell>
          <cell r="G359">
            <v>142260</v>
          </cell>
          <cell r="H359">
            <v>152260</v>
          </cell>
          <cell r="I359">
            <v>142260</v>
          </cell>
        </row>
        <row r="360">
          <cell r="A360" t="str">
            <v>1Resultado Gerencial</v>
          </cell>
          <cell r="B360" t="str">
            <v>2Total Despesas Administrativas</v>
          </cell>
          <cell r="C360" t="str">
            <v>3Gastos Gerais</v>
          </cell>
          <cell r="D360" t="str">
            <v>4Servicos de Terceiros</v>
          </cell>
          <cell r="E360" t="str">
            <v>5Honorarios de Auditoria</v>
          </cell>
          <cell r="F360" t="str">
            <v>3TOTAL VIFIC</v>
          </cell>
          <cell r="G360">
            <v>0</v>
          </cell>
          <cell r="H360">
            <v>0</v>
          </cell>
          <cell r="I360">
            <v>0</v>
          </cell>
        </row>
        <row r="361">
          <cell r="A361" t="str">
            <v>1Resultado Gerencial</v>
          </cell>
          <cell r="B361" t="str">
            <v>2Total Despesas Administrativas</v>
          </cell>
          <cell r="C361" t="str">
            <v>3Gastos Gerais</v>
          </cell>
          <cell r="D361" t="str">
            <v>4Servicos de Terceiros</v>
          </cell>
          <cell r="E361" t="str">
            <v>5Honorarios de Auditoria</v>
          </cell>
          <cell r="F361" t="str">
            <v>3TOTAL VIPEF</v>
          </cell>
          <cell r="G361">
            <v>0</v>
          </cell>
          <cell r="H361">
            <v>0</v>
          </cell>
          <cell r="I361">
            <v>0</v>
          </cell>
        </row>
        <row r="362">
          <cell r="A362" t="str">
            <v>1Resultado Gerencial</v>
          </cell>
          <cell r="B362" t="str">
            <v>2Total Despesas Administrativas</v>
          </cell>
          <cell r="C362" t="str">
            <v>3Gastos Gerais</v>
          </cell>
          <cell r="D362" t="str">
            <v>4Servicos de Terceiros</v>
          </cell>
          <cell r="E362" t="str">
            <v>5Honorarios de Auditoria</v>
          </cell>
          <cell r="F362" t="str">
            <v>3TOTAL VIPIN</v>
          </cell>
          <cell r="G362">
            <v>0</v>
          </cell>
          <cell r="H362">
            <v>0</v>
          </cell>
          <cell r="I362">
            <v>0</v>
          </cell>
        </row>
        <row r="363">
          <cell r="A363" t="str">
            <v>1Resultado Gerencial</v>
          </cell>
          <cell r="B363" t="str">
            <v>2Total Despesas Administrativas</v>
          </cell>
          <cell r="C363" t="str">
            <v>3Gastos Gerais</v>
          </cell>
          <cell r="D363" t="str">
            <v>4Servicos de Terceiros</v>
          </cell>
          <cell r="E363" t="str">
            <v>5Honorarios de Auditoria</v>
          </cell>
          <cell r="F363" t="str">
            <v>3TOTAL VIPRA</v>
          </cell>
          <cell r="G363">
            <v>0</v>
          </cell>
          <cell r="H363">
            <v>12250</v>
          </cell>
          <cell r="I363">
            <v>3810.5</v>
          </cell>
        </row>
        <row r="364">
          <cell r="A364" t="str">
            <v>1Resultado Gerencial</v>
          </cell>
          <cell r="B364" t="str">
            <v>2Total Despesas Administrativas</v>
          </cell>
          <cell r="C364" t="str">
            <v>3Gastos Gerais</v>
          </cell>
          <cell r="D364" t="str">
            <v>4Servicos de Terceiros</v>
          </cell>
          <cell r="E364" t="str">
            <v>5Honorarios de Auditoria</v>
          </cell>
          <cell r="F364" t="str">
            <v>3TOTAL VITEC</v>
          </cell>
          <cell r="G364">
            <v>0</v>
          </cell>
          <cell r="H364">
            <v>1458.33</v>
          </cell>
          <cell r="I364">
            <v>0</v>
          </cell>
        </row>
        <row r="365">
          <cell r="A365" t="str">
            <v>1Resultado Gerencial</v>
          </cell>
          <cell r="B365" t="str">
            <v>2Total Despesas Administrativas</v>
          </cell>
          <cell r="C365" t="str">
            <v>3Gastos Gerais</v>
          </cell>
          <cell r="D365" t="str">
            <v>4Servicos de Terceiros</v>
          </cell>
          <cell r="E365" t="str">
            <v>5Honorarios de Auditoria</v>
          </cell>
          <cell r="F365" t="str">
            <v>3TOTAL VITES</v>
          </cell>
          <cell r="G365">
            <v>0</v>
          </cell>
          <cell r="H365">
            <v>0</v>
          </cell>
          <cell r="I365">
            <v>0</v>
          </cell>
        </row>
        <row r="366">
          <cell r="A366" t="str">
            <v>1Resultado Gerencial</v>
          </cell>
          <cell r="B366" t="str">
            <v>2Total Despesas Administrativas</v>
          </cell>
          <cell r="C366" t="str">
            <v>3Gastos Gerais</v>
          </cell>
          <cell r="D366" t="str">
            <v>4Servicos de Terceiros</v>
          </cell>
          <cell r="E366" t="str">
            <v>5Honorarios de Auditoria</v>
          </cell>
          <cell r="F366" t="str">
            <v>3TOTAL VIVEM1</v>
          </cell>
          <cell r="G366">
            <v>0</v>
          </cell>
          <cell r="H366">
            <v>0</v>
          </cell>
          <cell r="I366">
            <v>0</v>
          </cell>
        </row>
        <row r="367">
          <cell r="A367" t="str">
            <v>1Resultado Gerencial</v>
          </cell>
          <cell r="B367" t="str">
            <v>2Total Despesas Administrativas</v>
          </cell>
          <cell r="C367" t="str">
            <v>3Gastos Gerais</v>
          </cell>
          <cell r="D367" t="str">
            <v>4Servicos de Terceiros</v>
          </cell>
          <cell r="E367" t="str">
            <v>5Honorarios de Auditoria</v>
          </cell>
          <cell r="F367" t="str">
            <v>3TOTAL A RATEAR</v>
          </cell>
          <cell r="G367">
            <v>-11372</v>
          </cell>
          <cell r="H367">
            <v>0</v>
          </cell>
          <cell r="I367">
            <v>11372</v>
          </cell>
        </row>
        <row r="368">
          <cell r="A368" t="str">
            <v>1Resultado Gerencial</v>
          </cell>
          <cell r="B368" t="str">
            <v>2Total Despesas Administrativas</v>
          </cell>
          <cell r="C368" t="str">
            <v>3Gastos Gerais</v>
          </cell>
          <cell r="D368" t="str">
            <v>4Servicos de Terceiros</v>
          </cell>
          <cell r="E368" t="str">
            <v>5Encargos Serv. Terceiros</v>
          </cell>
          <cell r="F368" t="str">
            <v>3TOTAL VICEP</v>
          </cell>
          <cell r="G368">
            <v>0</v>
          </cell>
          <cell r="H368">
            <v>0</v>
          </cell>
          <cell r="I368">
            <v>9050.8700000000008</v>
          </cell>
        </row>
        <row r="369">
          <cell r="A369" t="str">
            <v>1Resultado Gerencial</v>
          </cell>
          <cell r="B369" t="str">
            <v>2Total Despesas Administrativas</v>
          </cell>
          <cell r="C369" t="str">
            <v>3Gastos Gerais</v>
          </cell>
          <cell r="D369" t="str">
            <v>4Servicos de Terceiros</v>
          </cell>
          <cell r="E369" t="str">
            <v>5Encargos Serv. Terceiros</v>
          </cell>
          <cell r="F369" t="str">
            <v>3TOTAL VICOF</v>
          </cell>
          <cell r="G369">
            <v>164.99</v>
          </cell>
          <cell r="H369">
            <v>183.75</v>
          </cell>
          <cell r="I369">
            <v>195.03</v>
          </cell>
        </row>
        <row r="370">
          <cell r="A370" t="str">
            <v>1Resultado Gerencial</v>
          </cell>
          <cell r="B370" t="str">
            <v>2Total Despesas Administrativas</v>
          </cell>
          <cell r="C370" t="str">
            <v>3Gastos Gerais</v>
          </cell>
          <cell r="D370" t="str">
            <v>4Servicos de Terceiros</v>
          </cell>
          <cell r="E370" t="str">
            <v>5Encargos Serv. Terceiros</v>
          </cell>
          <cell r="F370" t="str">
            <v>3TOTAL VIPEF</v>
          </cell>
          <cell r="G370">
            <v>0</v>
          </cell>
          <cell r="H370">
            <v>100.58</v>
          </cell>
          <cell r="I370">
            <v>0</v>
          </cell>
        </row>
        <row r="371">
          <cell r="A371" t="str">
            <v>1Resultado Gerencial</v>
          </cell>
          <cell r="B371" t="str">
            <v>2Total Despesas Administrativas</v>
          </cell>
          <cell r="C371" t="str">
            <v>3Gastos Gerais</v>
          </cell>
          <cell r="D371" t="str">
            <v>4Servicos de Terceiros</v>
          </cell>
          <cell r="E371" t="str">
            <v>5Encargos Serv. Terceiros</v>
          </cell>
          <cell r="F371" t="str">
            <v>3TOTAL VIPIN</v>
          </cell>
          <cell r="G371">
            <v>0</v>
          </cell>
          <cell r="H371">
            <v>14</v>
          </cell>
          <cell r="I371">
            <v>0</v>
          </cell>
        </row>
        <row r="372">
          <cell r="A372" t="str">
            <v>1Resultado Gerencial</v>
          </cell>
          <cell r="B372" t="str">
            <v>2Total Despesas Administrativas</v>
          </cell>
          <cell r="C372" t="str">
            <v>3Gastos Gerais</v>
          </cell>
          <cell r="D372" t="str">
            <v>4Servicos de Terceiros</v>
          </cell>
          <cell r="E372" t="str">
            <v>5Encargos Serv. Terceiros</v>
          </cell>
          <cell r="F372" t="str">
            <v>3TOTAL VIPRA</v>
          </cell>
          <cell r="G372">
            <v>20949.75</v>
          </cell>
          <cell r="H372">
            <v>23741.48</v>
          </cell>
          <cell r="I372">
            <v>21049.63</v>
          </cell>
        </row>
        <row r="373">
          <cell r="A373" t="str">
            <v>1Resultado Gerencial</v>
          </cell>
          <cell r="B373" t="str">
            <v>2Total Despesas Administrativas</v>
          </cell>
          <cell r="C373" t="str">
            <v>3Gastos Gerais</v>
          </cell>
          <cell r="D373" t="str">
            <v>4Servicos de Terceiros</v>
          </cell>
          <cell r="E373" t="str">
            <v>5Encargos Serv. Terceiros</v>
          </cell>
          <cell r="F373" t="str">
            <v>3TOTAL VIREA</v>
          </cell>
          <cell r="G373">
            <v>28.12</v>
          </cell>
          <cell r="H373">
            <v>173.83</v>
          </cell>
          <cell r="I373">
            <v>28.12</v>
          </cell>
        </row>
        <row r="374">
          <cell r="A374" t="str">
            <v>1Resultado Gerencial</v>
          </cell>
          <cell r="B374" t="str">
            <v>2Total Despesas Administrativas</v>
          </cell>
          <cell r="C374" t="str">
            <v>3Gastos Gerais</v>
          </cell>
          <cell r="D374" t="str">
            <v>4Servicos de Terceiros</v>
          </cell>
          <cell r="E374" t="str">
            <v>5Encargos Serv. Terceiros</v>
          </cell>
          <cell r="F374" t="str">
            <v>3TOTAL VITES</v>
          </cell>
          <cell r="G374">
            <v>0</v>
          </cell>
          <cell r="H374">
            <v>813.9</v>
          </cell>
          <cell r="I374">
            <v>0</v>
          </cell>
        </row>
        <row r="375">
          <cell r="A375" t="str">
            <v>1Resultado Gerencial</v>
          </cell>
          <cell r="B375" t="str">
            <v>2Total Despesas Administrativas</v>
          </cell>
          <cell r="C375" t="str">
            <v>3Gastos Gerais</v>
          </cell>
          <cell r="D375" t="str">
            <v>4Servicos de Terceiros</v>
          </cell>
          <cell r="E375" t="str">
            <v>5Encargos Serv. Terceiros</v>
          </cell>
          <cell r="F375" t="str">
            <v>3TOTAL VIVEM1</v>
          </cell>
          <cell r="G375">
            <v>0</v>
          </cell>
          <cell r="H375">
            <v>0</v>
          </cell>
          <cell r="I375">
            <v>0</v>
          </cell>
        </row>
        <row r="376">
          <cell r="A376" t="str">
            <v>1Resultado Gerencial</v>
          </cell>
          <cell r="B376" t="str">
            <v>2Total Despesas Administrativas</v>
          </cell>
          <cell r="C376" t="str">
            <v>3Gastos Gerais</v>
          </cell>
          <cell r="D376" t="str">
            <v>4Servicos de Terceiros</v>
          </cell>
          <cell r="E376" t="str">
            <v>5Encargos Serv. Terceiros</v>
          </cell>
          <cell r="F376" t="str">
            <v>3TOTAL A RATEAR</v>
          </cell>
          <cell r="G376">
            <v>1264.3699999999999</v>
          </cell>
          <cell r="H376">
            <v>876.84</v>
          </cell>
          <cell r="I376">
            <v>2610</v>
          </cell>
        </row>
        <row r="377">
          <cell r="A377" t="str">
            <v>1Resultado Gerencial</v>
          </cell>
          <cell r="B377" t="str">
            <v>2Total Despesas Administrativas</v>
          </cell>
          <cell r="C377" t="str">
            <v>3Gastos Gerais</v>
          </cell>
          <cell r="D377" t="str">
            <v>4Servicos de Terceiros</v>
          </cell>
          <cell r="E377" t="str">
            <v>5Honor Consultoria Externa</v>
          </cell>
          <cell r="F377" t="str">
            <v>3TOTAL BVIDA</v>
          </cell>
          <cell r="G377">
            <v>46202.53</v>
          </cell>
          <cell r="H377">
            <v>25622.29</v>
          </cell>
          <cell r="I377">
            <v>10350.85</v>
          </cell>
        </row>
        <row r="378">
          <cell r="A378" t="str">
            <v>1Resultado Gerencial</v>
          </cell>
          <cell r="B378" t="str">
            <v>2Total Despesas Administrativas</v>
          </cell>
          <cell r="C378" t="str">
            <v>3Gastos Gerais</v>
          </cell>
          <cell r="D378" t="str">
            <v>4Servicos de Terceiros</v>
          </cell>
          <cell r="E378" t="str">
            <v>5Honor Consultoria Externa</v>
          </cell>
          <cell r="F378" t="str">
            <v>3TOTAL CODAM</v>
          </cell>
          <cell r="G378">
            <v>138215.94</v>
          </cell>
          <cell r="H378">
            <v>1045458.47</v>
          </cell>
          <cell r="I378">
            <v>59410.39</v>
          </cell>
        </row>
        <row r="379">
          <cell r="A379" t="str">
            <v>1Resultado Gerencial</v>
          </cell>
          <cell r="B379" t="str">
            <v>2Total Despesas Administrativas</v>
          </cell>
          <cell r="C379" t="str">
            <v>3Gastos Gerais</v>
          </cell>
          <cell r="D379" t="str">
            <v>4Servicos de Terceiros</v>
          </cell>
          <cell r="E379" t="str">
            <v>5Honor Consultoria Externa</v>
          </cell>
          <cell r="F379" t="str">
            <v>3TOTAL PRESI</v>
          </cell>
          <cell r="G379">
            <v>47691.26</v>
          </cell>
          <cell r="H379">
            <v>234574.01</v>
          </cell>
          <cell r="I379">
            <v>0</v>
          </cell>
        </row>
        <row r="380">
          <cell r="A380" t="str">
            <v>1Resultado Gerencial</v>
          </cell>
          <cell r="B380" t="str">
            <v>2Total Despesas Administrativas</v>
          </cell>
          <cell r="C380" t="str">
            <v>3Gastos Gerais</v>
          </cell>
          <cell r="D380" t="str">
            <v>4Servicos de Terceiros</v>
          </cell>
          <cell r="E380" t="str">
            <v>5Honor Consultoria Externa</v>
          </cell>
          <cell r="F380" t="str">
            <v>3TOTAL VICEP</v>
          </cell>
          <cell r="G380">
            <v>97490.43</v>
          </cell>
          <cell r="H380">
            <v>43020.41</v>
          </cell>
          <cell r="I380">
            <v>15118.72</v>
          </cell>
        </row>
        <row r="381">
          <cell r="A381" t="str">
            <v>1Resultado Gerencial</v>
          </cell>
          <cell r="B381" t="str">
            <v>2Total Despesas Administrativas</v>
          </cell>
          <cell r="C381" t="str">
            <v>3Gastos Gerais</v>
          </cell>
          <cell r="D381" t="str">
            <v>4Servicos de Terceiros</v>
          </cell>
          <cell r="E381" t="str">
            <v>5Honor Consultoria Externa</v>
          </cell>
          <cell r="F381" t="str">
            <v>3TOTAL VICOF</v>
          </cell>
          <cell r="G381">
            <v>16868.400000000001</v>
          </cell>
          <cell r="H381">
            <v>8499.68</v>
          </cell>
          <cell r="I381">
            <v>0</v>
          </cell>
        </row>
        <row r="382">
          <cell r="A382" t="str">
            <v>1Resultado Gerencial</v>
          </cell>
          <cell r="B382" t="str">
            <v>2Total Despesas Administrativas</v>
          </cell>
          <cell r="C382" t="str">
            <v>3Gastos Gerais</v>
          </cell>
          <cell r="D382" t="str">
            <v>4Servicos de Terceiros</v>
          </cell>
          <cell r="E382" t="str">
            <v>5Honor Consultoria Externa</v>
          </cell>
          <cell r="F382" t="str">
            <v>3TOTAL VICRI</v>
          </cell>
          <cell r="G382">
            <v>0</v>
          </cell>
          <cell r="H382">
            <v>0</v>
          </cell>
          <cell r="I382">
            <v>0</v>
          </cell>
        </row>
        <row r="383">
          <cell r="A383" t="str">
            <v>1Resultado Gerencial</v>
          </cell>
          <cell r="B383" t="str">
            <v>2Total Despesas Administrativas</v>
          </cell>
          <cell r="C383" t="str">
            <v>3Gastos Gerais</v>
          </cell>
          <cell r="D383" t="str">
            <v>4Servicos de Terceiros</v>
          </cell>
          <cell r="E383" t="str">
            <v>5Honor Consultoria Externa</v>
          </cell>
          <cell r="F383" t="str">
            <v>3TOTAL VIFIC</v>
          </cell>
          <cell r="G383">
            <v>0</v>
          </cell>
          <cell r="H383">
            <v>0</v>
          </cell>
          <cell r="I383">
            <v>115702.5</v>
          </cell>
        </row>
        <row r="384">
          <cell r="A384" t="str">
            <v>1Resultado Gerencial</v>
          </cell>
          <cell r="B384" t="str">
            <v>2Total Despesas Administrativas</v>
          </cell>
          <cell r="C384" t="str">
            <v>3Gastos Gerais</v>
          </cell>
          <cell r="D384" t="str">
            <v>4Servicos de Terceiros</v>
          </cell>
          <cell r="E384" t="str">
            <v>5Honor Consultoria Externa</v>
          </cell>
          <cell r="F384" t="str">
            <v>3TOTAL VIPEF</v>
          </cell>
          <cell r="G384">
            <v>24629.73</v>
          </cell>
          <cell r="H384">
            <v>6849.66</v>
          </cell>
          <cell r="I384">
            <v>18248.400000000001</v>
          </cell>
        </row>
        <row r="385">
          <cell r="A385" t="str">
            <v>1Resultado Gerencial</v>
          </cell>
          <cell r="B385" t="str">
            <v>2Total Despesas Administrativas</v>
          </cell>
          <cell r="C385" t="str">
            <v>3Gastos Gerais</v>
          </cell>
          <cell r="D385" t="str">
            <v>4Servicos de Terceiros</v>
          </cell>
          <cell r="E385" t="str">
            <v>5Honor Consultoria Externa</v>
          </cell>
          <cell r="F385" t="str">
            <v>3TOTAL VIPEX</v>
          </cell>
          <cell r="G385">
            <v>3249</v>
          </cell>
          <cell r="H385">
            <v>87265.32</v>
          </cell>
          <cell r="I385">
            <v>4428.45</v>
          </cell>
        </row>
        <row r="386">
          <cell r="A386" t="str">
            <v>1Resultado Gerencial</v>
          </cell>
          <cell r="B386" t="str">
            <v>2Total Despesas Administrativas</v>
          </cell>
          <cell r="C386" t="str">
            <v>3Gastos Gerais</v>
          </cell>
          <cell r="D386" t="str">
            <v>4Servicos de Terceiros</v>
          </cell>
          <cell r="E386" t="str">
            <v>5Honor Consultoria Externa</v>
          </cell>
          <cell r="F386" t="str">
            <v>3TOTAL VIPIN</v>
          </cell>
          <cell r="G386">
            <v>53817.72</v>
          </cell>
          <cell r="H386">
            <v>20205.48</v>
          </cell>
          <cell r="I386">
            <v>25404.86</v>
          </cell>
        </row>
        <row r="387">
          <cell r="A387" t="str">
            <v>1Resultado Gerencial</v>
          </cell>
          <cell r="B387" t="str">
            <v>2Total Despesas Administrativas</v>
          </cell>
          <cell r="C387" t="str">
            <v>3Gastos Gerais</v>
          </cell>
          <cell r="D387" t="str">
            <v>4Servicos de Terceiros</v>
          </cell>
          <cell r="E387" t="str">
            <v>5Honor Consultoria Externa</v>
          </cell>
          <cell r="F387" t="str">
            <v>3TOTAL VIPRA</v>
          </cell>
          <cell r="G387">
            <v>374462.04</v>
          </cell>
          <cell r="H387">
            <v>541803.78</v>
          </cell>
          <cell r="I387">
            <v>241158.35</v>
          </cell>
        </row>
        <row r="388">
          <cell r="A388" t="str">
            <v>1Resultado Gerencial</v>
          </cell>
          <cell r="B388" t="str">
            <v>2Total Despesas Administrativas</v>
          </cell>
          <cell r="C388" t="str">
            <v>3Gastos Gerais</v>
          </cell>
          <cell r="D388" t="str">
            <v>4Servicos de Terceiros</v>
          </cell>
          <cell r="E388" t="str">
            <v>5Honor Consultoria Externa</v>
          </cell>
          <cell r="F388" t="str">
            <v>3TOTAL VIREA</v>
          </cell>
          <cell r="G388">
            <v>52937.27</v>
          </cell>
          <cell r="H388">
            <v>40308.36</v>
          </cell>
          <cell r="I388">
            <v>27293.4</v>
          </cell>
        </row>
        <row r="389">
          <cell r="A389" t="str">
            <v>1Resultado Gerencial</v>
          </cell>
          <cell r="B389" t="str">
            <v>2Total Despesas Administrativas</v>
          </cell>
          <cell r="C389" t="str">
            <v>3Gastos Gerais</v>
          </cell>
          <cell r="D389" t="str">
            <v>4Servicos de Terceiros</v>
          </cell>
          <cell r="E389" t="str">
            <v>5Honor Consultoria Externa</v>
          </cell>
          <cell r="F389" t="str">
            <v>3TOTAL VISUE</v>
          </cell>
          <cell r="G389">
            <v>175.2</v>
          </cell>
          <cell r="H389">
            <v>110.93</v>
          </cell>
          <cell r="I389">
            <v>0</v>
          </cell>
        </row>
        <row r="390">
          <cell r="A390" t="str">
            <v>1Resultado Gerencial</v>
          </cell>
          <cell r="B390" t="str">
            <v>2Total Despesas Administrativas</v>
          </cell>
          <cell r="C390" t="str">
            <v>3Gastos Gerais</v>
          </cell>
          <cell r="D390" t="str">
            <v>4Servicos de Terceiros</v>
          </cell>
          <cell r="E390" t="str">
            <v>5Honor Consultoria Externa</v>
          </cell>
          <cell r="F390" t="str">
            <v>3TOTAL VITEC</v>
          </cell>
          <cell r="G390">
            <v>11998.24</v>
          </cell>
          <cell r="H390">
            <v>5989.98</v>
          </cell>
          <cell r="I390">
            <v>3095.39</v>
          </cell>
        </row>
        <row r="391">
          <cell r="A391" t="str">
            <v>1Resultado Gerencial</v>
          </cell>
          <cell r="B391" t="str">
            <v>2Total Despesas Administrativas</v>
          </cell>
          <cell r="C391" t="str">
            <v>3Gastos Gerais</v>
          </cell>
          <cell r="D391" t="str">
            <v>4Servicos de Terceiros</v>
          </cell>
          <cell r="E391" t="str">
            <v>5Honor Consultoria Externa</v>
          </cell>
          <cell r="F391" t="str">
            <v>3TOTAL VITES</v>
          </cell>
          <cell r="G391">
            <v>105600.33</v>
          </cell>
          <cell r="H391">
            <v>45960.959999999999</v>
          </cell>
          <cell r="I391">
            <v>92356.45</v>
          </cell>
        </row>
        <row r="392">
          <cell r="A392" t="str">
            <v>1Resultado Gerencial</v>
          </cell>
          <cell r="B392" t="str">
            <v>2Total Despesas Administrativas</v>
          </cell>
          <cell r="C392" t="str">
            <v>3Gastos Gerais</v>
          </cell>
          <cell r="D392" t="str">
            <v>4Servicos de Terceiros</v>
          </cell>
          <cell r="E392" t="str">
            <v>5Honor Consultoria Externa</v>
          </cell>
          <cell r="F392" t="str">
            <v>3TOTAL VIVEM1</v>
          </cell>
          <cell r="G392">
            <v>36193.78</v>
          </cell>
          <cell r="H392">
            <v>13941.14</v>
          </cell>
          <cell r="I392">
            <v>5253.47</v>
          </cell>
        </row>
        <row r="393">
          <cell r="A393" t="str">
            <v>1Resultado Gerencial</v>
          </cell>
          <cell r="B393" t="str">
            <v>2Total Despesas Administrativas</v>
          </cell>
          <cell r="C393" t="str">
            <v>3Gastos Gerais</v>
          </cell>
          <cell r="D393" t="str">
            <v>4Servicos de Terceiros</v>
          </cell>
          <cell r="E393" t="str">
            <v>5Honor Consultoria Externa</v>
          </cell>
          <cell r="F393" t="str">
            <v>3TOTAL VIVEM2</v>
          </cell>
          <cell r="G393">
            <v>0</v>
          </cell>
          <cell r="H393">
            <v>1150.8499999999999</v>
          </cell>
          <cell r="I393">
            <v>18401.96</v>
          </cell>
        </row>
        <row r="394">
          <cell r="A394" t="str">
            <v>1Resultado Gerencial</v>
          </cell>
          <cell r="B394" t="str">
            <v>2Total Despesas Administrativas</v>
          </cell>
          <cell r="C394" t="str">
            <v>3Gastos Gerais</v>
          </cell>
          <cell r="D394" t="str">
            <v>4Servicos de Terceiros</v>
          </cell>
          <cell r="E394" t="str">
            <v>5Honor Consultoria Externa</v>
          </cell>
          <cell r="F394" t="str">
            <v>3TOTAL A RATEAR</v>
          </cell>
          <cell r="G394">
            <v>7210.9</v>
          </cell>
          <cell r="H394">
            <v>0</v>
          </cell>
          <cell r="I394">
            <v>1205.1500000000001</v>
          </cell>
        </row>
        <row r="395">
          <cell r="A395" t="str">
            <v>1Resultado Gerencial</v>
          </cell>
          <cell r="B395" t="str">
            <v>2Total Despesas Administrativas</v>
          </cell>
          <cell r="C395" t="str">
            <v>3Gastos Gerais</v>
          </cell>
          <cell r="D395" t="str">
            <v>4Servicos de Terceiros</v>
          </cell>
          <cell r="E395" t="str">
            <v>5Outros Servicos Terceiros</v>
          </cell>
          <cell r="F395" t="str">
            <v>3TOTAL BVIDA</v>
          </cell>
          <cell r="G395">
            <v>275582.34000000003</v>
          </cell>
          <cell r="H395">
            <v>246940.75</v>
          </cell>
          <cell r="I395">
            <v>375527.91</v>
          </cell>
        </row>
        <row r="396">
          <cell r="A396" t="str">
            <v>1Resultado Gerencial</v>
          </cell>
          <cell r="B396" t="str">
            <v>2Total Despesas Administrativas</v>
          </cell>
          <cell r="C396" t="str">
            <v>3Gastos Gerais</v>
          </cell>
          <cell r="D396" t="str">
            <v>4Servicos de Terceiros</v>
          </cell>
          <cell r="E396" t="str">
            <v>5Outros Servicos Terceiros</v>
          </cell>
          <cell r="F396" t="str">
            <v>3TOTAL CODAM</v>
          </cell>
          <cell r="G396">
            <v>16528.169999999998</v>
          </cell>
          <cell r="H396">
            <v>13894.85</v>
          </cell>
          <cell r="I396">
            <v>13594.46</v>
          </cell>
        </row>
        <row r="397">
          <cell r="A397" t="str">
            <v>1Resultado Gerencial</v>
          </cell>
          <cell r="B397" t="str">
            <v>2Total Despesas Administrativas</v>
          </cell>
          <cell r="C397" t="str">
            <v>3Gastos Gerais</v>
          </cell>
          <cell r="D397" t="str">
            <v>4Servicos de Terceiros</v>
          </cell>
          <cell r="E397" t="str">
            <v>5Outros Servicos Terceiros</v>
          </cell>
          <cell r="F397" t="str">
            <v>3TOTAL PRESI</v>
          </cell>
          <cell r="G397">
            <v>10794.14</v>
          </cell>
          <cell r="H397">
            <v>10867.04</v>
          </cell>
          <cell r="I397">
            <v>14986.28</v>
          </cell>
        </row>
        <row r="398">
          <cell r="A398" t="str">
            <v>1Resultado Gerencial</v>
          </cell>
          <cell r="B398" t="str">
            <v>2Total Despesas Administrativas</v>
          </cell>
          <cell r="C398" t="str">
            <v>3Gastos Gerais</v>
          </cell>
          <cell r="D398" t="str">
            <v>4Servicos de Terceiros</v>
          </cell>
          <cell r="E398" t="str">
            <v>5Outros Servicos Terceiros</v>
          </cell>
          <cell r="F398" t="str">
            <v>3TOTAL VICEP</v>
          </cell>
          <cell r="G398">
            <v>855332.08</v>
          </cell>
          <cell r="H398">
            <v>1141400.02</v>
          </cell>
          <cell r="I398">
            <v>1263806.8700000001</v>
          </cell>
        </row>
        <row r="399">
          <cell r="A399" t="str">
            <v>1Resultado Gerencial</v>
          </cell>
          <cell r="B399" t="str">
            <v>2Total Despesas Administrativas</v>
          </cell>
          <cell r="C399" t="str">
            <v>3Gastos Gerais</v>
          </cell>
          <cell r="D399" t="str">
            <v>4Servicos de Terceiros</v>
          </cell>
          <cell r="E399" t="str">
            <v>5Outros Servicos Terceiros</v>
          </cell>
          <cell r="F399" t="str">
            <v>3TOTAL VICOF</v>
          </cell>
          <cell r="G399">
            <v>88994.06</v>
          </cell>
          <cell r="H399">
            <v>111646.66</v>
          </cell>
          <cell r="I399">
            <v>85159.79</v>
          </cell>
        </row>
        <row r="400">
          <cell r="A400" t="str">
            <v>1Resultado Gerencial</v>
          </cell>
          <cell r="B400" t="str">
            <v>2Total Despesas Administrativas</v>
          </cell>
          <cell r="C400" t="str">
            <v>3Gastos Gerais</v>
          </cell>
          <cell r="D400" t="str">
            <v>4Servicos de Terceiros</v>
          </cell>
          <cell r="E400" t="str">
            <v>5Outros Servicos Terceiros</v>
          </cell>
          <cell r="F400" t="str">
            <v>3TOTAL VICRI</v>
          </cell>
          <cell r="G400">
            <v>0</v>
          </cell>
          <cell r="H400">
            <v>0</v>
          </cell>
          <cell r="I400">
            <v>0</v>
          </cell>
        </row>
        <row r="401">
          <cell r="A401" t="str">
            <v>1Resultado Gerencial</v>
          </cell>
          <cell r="B401" t="str">
            <v>2Total Despesas Administrativas</v>
          </cell>
          <cell r="C401" t="str">
            <v>3Gastos Gerais</v>
          </cell>
          <cell r="D401" t="str">
            <v>4Servicos de Terceiros</v>
          </cell>
          <cell r="E401" t="str">
            <v>5Outros Servicos Terceiros</v>
          </cell>
          <cell r="F401" t="str">
            <v>3TOTAL VIFCO</v>
          </cell>
          <cell r="G401">
            <v>0</v>
          </cell>
          <cell r="H401">
            <v>0</v>
          </cell>
          <cell r="I401">
            <v>0</v>
          </cell>
        </row>
        <row r="402">
          <cell r="A402" t="str">
            <v>1Resultado Gerencial</v>
          </cell>
          <cell r="B402" t="str">
            <v>2Total Despesas Administrativas</v>
          </cell>
          <cell r="C402" t="str">
            <v>3Gastos Gerais</v>
          </cell>
          <cell r="D402" t="str">
            <v>4Servicos de Terceiros</v>
          </cell>
          <cell r="E402" t="str">
            <v>5Outros Servicos Terceiros</v>
          </cell>
          <cell r="F402" t="str">
            <v>3TOTAL VIFIC</v>
          </cell>
          <cell r="G402">
            <v>248760.49</v>
          </cell>
          <cell r="H402">
            <v>0</v>
          </cell>
          <cell r="I402">
            <v>-94302.44</v>
          </cell>
        </row>
        <row r="403">
          <cell r="A403" t="str">
            <v>1Resultado Gerencial</v>
          </cell>
          <cell r="B403" t="str">
            <v>2Total Despesas Administrativas</v>
          </cell>
          <cell r="C403" t="str">
            <v>3Gastos Gerais</v>
          </cell>
          <cell r="D403" t="str">
            <v>4Servicos de Terceiros</v>
          </cell>
          <cell r="E403" t="str">
            <v>5Outros Servicos Terceiros</v>
          </cell>
          <cell r="F403" t="str">
            <v>3TOTAL VIPEF</v>
          </cell>
          <cell r="G403">
            <v>72826.039999999994</v>
          </cell>
          <cell r="H403">
            <v>159378.87</v>
          </cell>
          <cell r="I403">
            <v>171948.13</v>
          </cell>
        </row>
        <row r="404">
          <cell r="A404" t="str">
            <v>1Resultado Gerencial</v>
          </cell>
          <cell r="B404" t="str">
            <v>2Total Despesas Administrativas</v>
          </cell>
          <cell r="C404" t="str">
            <v>3Gastos Gerais</v>
          </cell>
          <cell r="D404" t="str">
            <v>4Servicos de Terceiros</v>
          </cell>
          <cell r="E404" t="str">
            <v>5Outros Servicos Terceiros</v>
          </cell>
          <cell r="F404" t="str">
            <v>3TOTAL VIPEX</v>
          </cell>
          <cell r="G404">
            <v>17768.09</v>
          </cell>
          <cell r="H404">
            <v>26753.84</v>
          </cell>
          <cell r="I404">
            <v>14729.58</v>
          </cell>
        </row>
        <row r="405">
          <cell r="A405" t="str">
            <v>1Resultado Gerencial</v>
          </cell>
          <cell r="B405" t="str">
            <v>2Total Despesas Administrativas</v>
          </cell>
          <cell r="C405" t="str">
            <v>3Gastos Gerais</v>
          </cell>
          <cell r="D405" t="str">
            <v>4Servicos de Terceiros</v>
          </cell>
          <cell r="E405" t="str">
            <v>5Outros Servicos Terceiros</v>
          </cell>
          <cell r="F405" t="str">
            <v>3TOTAL VIPIN</v>
          </cell>
          <cell r="G405">
            <v>81520.58</v>
          </cell>
          <cell r="H405">
            <v>29991.8</v>
          </cell>
          <cell r="I405">
            <v>3501.89</v>
          </cell>
        </row>
        <row r="406">
          <cell r="A406" t="str">
            <v>1Resultado Gerencial</v>
          </cell>
          <cell r="B406" t="str">
            <v>2Total Despesas Administrativas</v>
          </cell>
          <cell r="C406" t="str">
            <v>3Gastos Gerais</v>
          </cell>
          <cell r="D406" t="str">
            <v>4Servicos de Terceiros</v>
          </cell>
          <cell r="E406" t="str">
            <v>5Outros Servicos Terceiros</v>
          </cell>
          <cell r="F406" t="str">
            <v>3TOTAL VIPRA</v>
          </cell>
          <cell r="G406">
            <v>661443.75</v>
          </cell>
          <cell r="H406">
            <v>755642.16</v>
          </cell>
          <cell r="I406">
            <v>1026814.29</v>
          </cell>
        </row>
        <row r="407">
          <cell r="A407" t="str">
            <v>1Resultado Gerencial</v>
          </cell>
          <cell r="B407" t="str">
            <v>2Total Despesas Administrativas</v>
          </cell>
          <cell r="C407" t="str">
            <v>3Gastos Gerais</v>
          </cell>
          <cell r="D407" t="str">
            <v>4Servicos de Terceiros</v>
          </cell>
          <cell r="E407" t="str">
            <v>5Outros Servicos Terceiros</v>
          </cell>
          <cell r="F407" t="str">
            <v>3TOTAL VIREA</v>
          </cell>
          <cell r="G407">
            <v>319977.75</v>
          </cell>
          <cell r="H407">
            <v>383809.99</v>
          </cell>
          <cell r="I407">
            <v>361171.3</v>
          </cell>
        </row>
        <row r="408">
          <cell r="A408" t="str">
            <v>1Resultado Gerencial</v>
          </cell>
          <cell r="B408" t="str">
            <v>2Total Despesas Administrativas</v>
          </cell>
          <cell r="C408" t="str">
            <v>3Gastos Gerais</v>
          </cell>
          <cell r="D408" t="str">
            <v>4Servicos de Terceiros</v>
          </cell>
          <cell r="E408" t="str">
            <v>5Outros Servicos Terceiros</v>
          </cell>
          <cell r="F408" t="str">
            <v>3TOTAL VISUE</v>
          </cell>
          <cell r="G408">
            <v>1093.99</v>
          </cell>
          <cell r="H408">
            <v>2196.98</v>
          </cell>
          <cell r="I408">
            <v>1347.37</v>
          </cell>
        </row>
        <row r="409">
          <cell r="A409" t="str">
            <v>1Resultado Gerencial</v>
          </cell>
          <cell r="B409" t="str">
            <v>2Total Despesas Administrativas</v>
          </cell>
          <cell r="C409" t="str">
            <v>3Gastos Gerais</v>
          </cell>
          <cell r="D409" t="str">
            <v>4Servicos de Terceiros</v>
          </cell>
          <cell r="E409" t="str">
            <v>5Outros Servicos Terceiros</v>
          </cell>
          <cell r="F409" t="str">
            <v>3TOTAL VITEC</v>
          </cell>
          <cell r="G409">
            <v>163065.51</v>
          </cell>
          <cell r="H409">
            <v>129547.78</v>
          </cell>
          <cell r="I409">
            <v>101468.94</v>
          </cell>
        </row>
        <row r="410">
          <cell r="A410" t="str">
            <v>1Resultado Gerencial</v>
          </cell>
          <cell r="B410" t="str">
            <v>2Total Despesas Administrativas</v>
          </cell>
          <cell r="C410" t="str">
            <v>3Gastos Gerais</v>
          </cell>
          <cell r="D410" t="str">
            <v>4Servicos de Terceiros</v>
          </cell>
          <cell r="E410" t="str">
            <v>5Outros Servicos Terceiros</v>
          </cell>
          <cell r="F410" t="str">
            <v>3TOTAL VITES</v>
          </cell>
          <cell r="G410">
            <v>455520.12</v>
          </cell>
          <cell r="H410">
            <v>558139.89</v>
          </cell>
          <cell r="I410">
            <v>444375.85</v>
          </cell>
        </row>
        <row r="411">
          <cell r="A411" t="str">
            <v>1Resultado Gerencial</v>
          </cell>
          <cell r="B411" t="str">
            <v>2Total Despesas Administrativas</v>
          </cell>
          <cell r="C411" t="str">
            <v>3Gastos Gerais</v>
          </cell>
          <cell r="D411" t="str">
            <v>4Servicos de Terceiros</v>
          </cell>
          <cell r="E411" t="str">
            <v>5Outros Servicos Terceiros</v>
          </cell>
          <cell r="F411" t="str">
            <v>3TOTAL VIVEM1</v>
          </cell>
          <cell r="G411">
            <v>439013.63</v>
          </cell>
          <cell r="H411">
            <v>406886.71</v>
          </cell>
          <cell r="I411">
            <v>411997.97</v>
          </cell>
        </row>
        <row r="412">
          <cell r="A412" t="str">
            <v>1Resultado Gerencial</v>
          </cell>
          <cell r="B412" t="str">
            <v>2Total Despesas Administrativas</v>
          </cell>
          <cell r="C412" t="str">
            <v>3Gastos Gerais</v>
          </cell>
          <cell r="D412" t="str">
            <v>4Servicos de Terceiros</v>
          </cell>
          <cell r="E412" t="str">
            <v>5Outros Servicos Terceiros</v>
          </cell>
          <cell r="F412" t="str">
            <v>3TOTAL VIVEM2</v>
          </cell>
          <cell r="G412">
            <v>11986.95</v>
          </cell>
          <cell r="H412">
            <v>7817.64</v>
          </cell>
          <cell r="I412">
            <v>22754.43</v>
          </cell>
        </row>
        <row r="413">
          <cell r="A413" t="str">
            <v>1Resultado Gerencial</v>
          </cell>
          <cell r="B413" t="str">
            <v>2Total Despesas Administrativas</v>
          </cell>
          <cell r="C413" t="str">
            <v>3Gastos Gerais</v>
          </cell>
          <cell r="D413" t="str">
            <v>4Servicos de Terceiros</v>
          </cell>
          <cell r="E413" t="str">
            <v>5Outros Servicos Terceiros</v>
          </cell>
          <cell r="F413" t="str">
            <v>3TOTAL A RATEAR</v>
          </cell>
          <cell r="G413">
            <v>36389.800000000003</v>
          </cell>
          <cell r="H413">
            <v>0</v>
          </cell>
          <cell r="I413">
            <v>80659.55</v>
          </cell>
        </row>
        <row r="414">
          <cell r="A414" t="str">
            <v>1Resultado Gerencial</v>
          </cell>
          <cell r="B414" t="str">
            <v>2Total Despesas Administrativas</v>
          </cell>
          <cell r="C414" t="str">
            <v>3Gastos Gerais</v>
          </cell>
          <cell r="D414" t="str">
            <v>4Servicos de Terceiros</v>
          </cell>
          <cell r="E414" t="str">
            <v>5Servicos de Terceiros - TI</v>
          </cell>
          <cell r="F414" t="str">
            <v>3TOTAL BVIDA</v>
          </cell>
          <cell r="G414">
            <v>226801.83</v>
          </cell>
          <cell r="H414">
            <v>141890.60999999999</v>
          </cell>
          <cell r="I414">
            <v>248214.72</v>
          </cell>
        </row>
        <row r="415">
          <cell r="A415" t="str">
            <v>1Resultado Gerencial</v>
          </cell>
          <cell r="B415" t="str">
            <v>2Total Despesas Administrativas</v>
          </cell>
          <cell r="C415" t="str">
            <v>3Gastos Gerais</v>
          </cell>
          <cell r="D415" t="str">
            <v>4Servicos de Terceiros</v>
          </cell>
          <cell r="E415" t="str">
            <v>5Servicos de Terceiros - TI</v>
          </cell>
          <cell r="F415" t="str">
            <v>3TOTAL CODAM</v>
          </cell>
          <cell r="G415">
            <v>115.81</v>
          </cell>
          <cell r="H415">
            <v>107.62</v>
          </cell>
          <cell r="I415">
            <v>107.62</v>
          </cell>
        </row>
        <row r="416">
          <cell r="A416" t="str">
            <v>1Resultado Gerencial</v>
          </cell>
          <cell r="B416" t="str">
            <v>2Total Despesas Administrativas</v>
          </cell>
          <cell r="C416" t="str">
            <v>3Gastos Gerais</v>
          </cell>
          <cell r="D416" t="str">
            <v>4Servicos de Terceiros</v>
          </cell>
          <cell r="E416" t="str">
            <v>5Servicos de Terceiros - TI</v>
          </cell>
          <cell r="F416" t="str">
            <v>3TOTAL PRESI</v>
          </cell>
          <cell r="G416">
            <v>2518.75</v>
          </cell>
          <cell r="H416">
            <v>2369.08</v>
          </cell>
          <cell r="I416">
            <v>3110.07</v>
          </cell>
        </row>
        <row r="417">
          <cell r="A417" t="str">
            <v>1Resultado Gerencial</v>
          </cell>
          <cell r="B417" t="str">
            <v>2Total Despesas Administrativas</v>
          </cell>
          <cell r="C417" t="str">
            <v>3Gastos Gerais</v>
          </cell>
          <cell r="D417" t="str">
            <v>4Servicos de Terceiros</v>
          </cell>
          <cell r="E417" t="str">
            <v>5Servicos de Terceiros - TI</v>
          </cell>
          <cell r="F417" t="str">
            <v>3TOTAL VICEP</v>
          </cell>
          <cell r="G417">
            <v>753618.7</v>
          </cell>
          <cell r="H417">
            <v>731908.86</v>
          </cell>
          <cell r="I417">
            <v>731186.8</v>
          </cell>
        </row>
        <row r="418">
          <cell r="A418" t="str">
            <v>1Resultado Gerencial</v>
          </cell>
          <cell r="B418" t="str">
            <v>2Total Despesas Administrativas</v>
          </cell>
          <cell r="C418" t="str">
            <v>3Gastos Gerais</v>
          </cell>
          <cell r="D418" t="str">
            <v>4Servicos de Terceiros</v>
          </cell>
          <cell r="E418" t="str">
            <v>5Servicos de Terceiros - TI</v>
          </cell>
          <cell r="F418" t="str">
            <v>3TOTAL VICOF</v>
          </cell>
          <cell r="G418">
            <v>368291.08</v>
          </cell>
          <cell r="H418">
            <v>367087.06</v>
          </cell>
          <cell r="I418">
            <v>447052.66</v>
          </cell>
        </row>
        <row r="419">
          <cell r="A419" t="str">
            <v>1Resultado Gerencial</v>
          </cell>
          <cell r="B419" t="str">
            <v>2Total Despesas Administrativas</v>
          </cell>
          <cell r="C419" t="str">
            <v>3Gastos Gerais</v>
          </cell>
          <cell r="D419" t="str">
            <v>4Servicos de Terceiros</v>
          </cell>
          <cell r="E419" t="str">
            <v>5Servicos de Terceiros - TI</v>
          </cell>
          <cell r="F419" t="str">
            <v>3TOTAL VICRI</v>
          </cell>
          <cell r="G419">
            <v>0</v>
          </cell>
          <cell r="H419">
            <v>0</v>
          </cell>
          <cell r="I419">
            <v>0</v>
          </cell>
        </row>
        <row r="420">
          <cell r="A420" t="str">
            <v>1Resultado Gerencial</v>
          </cell>
          <cell r="B420" t="str">
            <v>2Total Despesas Administrativas</v>
          </cell>
          <cell r="C420" t="str">
            <v>3Gastos Gerais</v>
          </cell>
          <cell r="D420" t="str">
            <v>4Servicos de Terceiros</v>
          </cell>
          <cell r="E420" t="str">
            <v>5Servicos de Terceiros - TI</v>
          </cell>
          <cell r="F420" t="str">
            <v>3TOTAL VIFCO</v>
          </cell>
          <cell r="G420">
            <v>0</v>
          </cell>
          <cell r="H420">
            <v>0</v>
          </cell>
          <cell r="I420">
            <v>0</v>
          </cell>
        </row>
        <row r="421">
          <cell r="A421" t="str">
            <v>1Resultado Gerencial</v>
          </cell>
          <cell r="B421" t="str">
            <v>2Total Despesas Administrativas</v>
          </cell>
          <cell r="C421" t="str">
            <v>3Gastos Gerais</v>
          </cell>
          <cell r="D421" t="str">
            <v>4Servicos de Terceiros</v>
          </cell>
          <cell r="E421" t="str">
            <v>5Servicos de Terceiros - TI</v>
          </cell>
          <cell r="F421" t="str">
            <v>3TOTAL VIFIC</v>
          </cell>
          <cell r="G421">
            <v>0</v>
          </cell>
          <cell r="H421">
            <v>0</v>
          </cell>
          <cell r="I421">
            <v>0</v>
          </cell>
        </row>
        <row r="422">
          <cell r="A422" t="str">
            <v>1Resultado Gerencial</v>
          </cell>
          <cell r="B422" t="str">
            <v>2Total Despesas Administrativas</v>
          </cell>
          <cell r="C422" t="str">
            <v>3Gastos Gerais</v>
          </cell>
          <cell r="D422" t="str">
            <v>4Servicos de Terceiros</v>
          </cell>
          <cell r="E422" t="str">
            <v>5Servicos de Terceiros - TI</v>
          </cell>
          <cell r="F422" t="str">
            <v>3TOTAL VIPEF</v>
          </cell>
          <cell r="G422">
            <v>145037.89000000001</v>
          </cell>
          <cell r="H422">
            <v>187593.74</v>
          </cell>
          <cell r="I422">
            <v>183079.19</v>
          </cell>
        </row>
        <row r="423">
          <cell r="A423" t="str">
            <v>1Resultado Gerencial</v>
          </cell>
          <cell r="B423" t="str">
            <v>2Total Despesas Administrativas</v>
          </cell>
          <cell r="C423" t="str">
            <v>3Gastos Gerais</v>
          </cell>
          <cell r="D423" t="str">
            <v>4Servicos de Terceiros</v>
          </cell>
          <cell r="E423" t="str">
            <v>5Servicos de Terceiros - TI</v>
          </cell>
          <cell r="F423" t="str">
            <v>3TOTAL VIPEX</v>
          </cell>
          <cell r="G423">
            <v>7122.02</v>
          </cell>
          <cell r="H423">
            <v>6377.42</v>
          </cell>
          <cell r="I423">
            <v>9413.0499999999993</v>
          </cell>
        </row>
        <row r="424">
          <cell r="A424" t="str">
            <v>1Resultado Gerencial</v>
          </cell>
          <cell r="B424" t="str">
            <v>2Total Despesas Administrativas</v>
          </cell>
          <cell r="C424" t="str">
            <v>3Gastos Gerais</v>
          </cell>
          <cell r="D424" t="str">
            <v>4Servicos de Terceiros</v>
          </cell>
          <cell r="E424" t="str">
            <v>5Servicos de Terceiros - TI</v>
          </cell>
          <cell r="F424" t="str">
            <v>3TOTAL VIPIN</v>
          </cell>
          <cell r="G424">
            <v>4428.8</v>
          </cell>
          <cell r="H424">
            <v>9688.34</v>
          </cell>
          <cell r="I424">
            <v>6661.23</v>
          </cell>
        </row>
        <row r="425">
          <cell r="A425" t="str">
            <v>1Resultado Gerencial</v>
          </cell>
          <cell r="B425" t="str">
            <v>2Total Despesas Administrativas</v>
          </cell>
          <cell r="C425" t="str">
            <v>3Gastos Gerais</v>
          </cell>
          <cell r="D425" t="str">
            <v>4Servicos de Terceiros</v>
          </cell>
          <cell r="E425" t="str">
            <v>5Servicos de Terceiros - TI</v>
          </cell>
          <cell r="F425" t="str">
            <v>3TOTAL VIPRA</v>
          </cell>
          <cell r="G425">
            <v>1305242.8</v>
          </cell>
          <cell r="H425">
            <v>1551948.44</v>
          </cell>
          <cell r="I425">
            <v>1416236.24</v>
          </cell>
        </row>
        <row r="426">
          <cell r="A426" t="str">
            <v>1Resultado Gerencial</v>
          </cell>
          <cell r="B426" t="str">
            <v>2Total Despesas Administrativas</v>
          </cell>
          <cell r="C426" t="str">
            <v>3Gastos Gerais</v>
          </cell>
          <cell r="D426" t="str">
            <v>4Servicos de Terceiros</v>
          </cell>
          <cell r="E426" t="str">
            <v>5Servicos de Terceiros - TI</v>
          </cell>
          <cell r="F426" t="str">
            <v>3TOTAL VIREA</v>
          </cell>
          <cell r="G426">
            <v>46144.38</v>
          </cell>
          <cell r="H426">
            <v>31868.57</v>
          </cell>
          <cell r="I426">
            <v>44107.77</v>
          </cell>
        </row>
        <row r="427">
          <cell r="A427" t="str">
            <v>1Resultado Gerencial</v>
          </cell>
          <cell r="B427" t="str">
            <v>2Total Despesas Administrativas</v>
          </cell>
          <cell r="C427" t="str">
            <v>3Gastos Gerais</v>
          </cell>
          <cell r="D427" t="str">
            <v>4Servicos de Terceiros</v>
          </cell>
          <cell r="E427" t="str">
            <v>5Servicos de Terceiros - TI</v>
          </cell>
          <cell r="F427" t="str">
            <v>3TOTAL VISUE</v>
          </cell>
          <cell r="G427">
            <v>350.12</v>
          </cell>
          <cell r="H427">
            <v>2534.2399999999998</v>
          </cell>
          <cell r="I427">
            <v>89.31</v>
          </cell>
        </row>
        <row r="428">
          <cell r="A428" t="str">
            <v>1Resultado Gerencial</v>
          </cell>
          <cell r="B428" t="str">
            <v>2Total Despesas Administrativas</v>
          </cell>
          <cell r="C428" t="str">
            <v>3Gastos Gerais</v>
          </cell>
          <cell r="D428" t="str">
            <v>4Servicos de Terceiros</v>
          </cell>
          <cell r="E428" t="str">
            <v>5Servicos de Terceiros - TI</v>
          </cell>
          <cell r="F428" t="str">
            <v>3TOTAL VITEC</v>
          </cell>
          <cell r="G428">
            <v>236438.34</v>
          </cell>
          <cell r="H428">
            <v>275395.98</v>
          </cell>
          <cell r="I428">
            <v>319449.34999999998</v>
          </cell>
        </row>
        <row r="429">
          <cell r="A429" t="str">
            <v>1Resultado Gerencial</v>
          </cell>
          <cell r="B429" t="str">
            <v>2Total Despesas Administrativas</v>
          </cell>
          <cell r="C429" t="str">
            <v>3Gastos Gerais</v>
          </cell>
          <cell r="D429" t="str">
            <v>4Servicos de Terceiros</v>
          </cell>
          <cell r="E429" t="str">
            <v>5Servicos de Terceiros - TI</v>
          </cell>
          <cell r="F429" t="str">
            <v>3TOTAL VITES</v>
          </cell>
          <cell r="G429">
            <v>299801.31</v>
          </cell>
          <cell r="H429">
            <v>343070.99</v>
          </cell>
          <cell r="I429">
            <v>333017.43</v>
          </cell>
        </row>
        <row r="430">
          <cell r="A430" t="str">
            <v>1Resultado Gerencial</v>
          </cell>
          <cell r="B430" t="str">
            <v>2Total Despesas Administrativas</v>
          </cell>
          <cell r="C430" t="str">
            <v>3Gastos Gerais</v>
          </cell>
          <cell r="D430" t="str">
            <v>4Servicos de Terceiros</v>
          </cell>
          <cell r="E430" t="str">
            <v>5Servicos de Terceiros - TI</v>
          </cell>
          <cell r="F430" t="str">
            <v>3TOTAL VIVEM1</v>
          </cell>
          <cell r="G430">
            <v>186660.41</v>
          </cell>
          <cell r="H430">
            <v>128442.29</v>
          </cell>
          <cell r="I430">
            <v>255863.97</v>
          </cell>
        </row>
        <row r="431">
          <cell r="A431" t="str">
            <v>1Resultado Gerencial</v>
          </cell>
          <cell r="B431" t="str">
            <v>2Total Despesas Administrativas</v>
          </cell>
          <cell r="C431" t="str">
            <v>3Gastos Gerais</v>
          </cell>
          <cell r="D431" t="str">
            <v>4Servicos de Terceiros</v>
          </cell>
          <cell r="E431" t="str">
            <v>5Servicos de Terceiros - TI</v>
          </cell>
          <cell r="F431" t="str">
            <v>3TOTAL VIVEM2</v>
          </cell>
          <cell r="G431">
            <v>623.52</v>
          </cell>
          <cell r="H431">
            <v>0</v>
          </cell>
          <cell r="I431">
            <v>1686.89</v>
          </cell>
        </row>
        <row r="432">
          <cell r="A432" t="str">
            <v>1Resultado Gerencial</v>
          </cell>
          <cell r="B432" t="str">
            <v>2Total Despesas Administrativas</v>
          </cell>
          <cell r="C432" t="str">
            <v>3Gastos Gerais</v>
          </cell>
          <cell r="D432" t="str">
            <v>4Servicos de Terceiros</v>
          </cell>
          <cell r="E432" t="str">
            <v>5Servicos de Terceiros - TI</v>
          </cell>
          <cell r="F432" t="str">
            <v>3TOTAL A RATEAR</v>
          </cell>
          <cell r="G432">
            <v>0</v>
          </cell>
          <cell r="H432">
            <v>0</v>
          </cell>
          <cell r="I432">
            <v>0</v>
          </cell>
        </row>
        <row r="433">
          <cell r="A433" t="str">
            <v>1Resultado Gerencial</v>
          </cell>
          <cell r="B433" t="str">
            <v>2Total Despesas Administrativas</v>
          </cell>
          <cell r="C433" t="str">
            <v>3Gastos Gerais</v>
          </cell>
          <cell r="D433" t="str">
            <v>4Material de Expediente</v>
          </cell>
          <cell r="E433" t="str">
            <v>5Microfilmagem</v>
          </cell>
          <cell r="F433" t="str">
            <v>3TOTAL CODAM</v>
          </cell>
          <cell r="G433">
            <v>0</v>
          </cell>
          <cell r="H433">
            <v>0</v>
          </cell>
          <cell r="I433">
            <v>0</v>
          </cell>
        </row>
        <row r="434">
          <cell r="A434" t="str">
            <v>1Resultado Gerencial</v>
          </cell>
          <cell r="B434" t="str">
            <v>2Total Despesas Administrativas</v>
          </cell>
          <cell r="C434" t="str">
            <v>3Gastos Gerais</v>
          </cell>
          <cell r="D434" t="str">
            <v>4Material de Expediente</v>
          </cell>
          <cell r="E434" t="str">
            <v>5Microfilmagem</v>
          </cell>
          <cell r="F434" t="str">
            <v>3TOTAL VIPIN</v>
          </cell>
          <cell r="G434">
            <v>1308.76</v>
          </cell>
          <cell r="H434">
            <v>0</v>
          </cell>
          <cell r="I434">
            <v>1682.76</v>
          </cell>
        </row>
        <row r="435">
          <cell r="A435" t="str">
            <v>1Resultado Gerencial</v>
          </cell>
          <cell r="B435" t="str">
            <v>2Total Despesas Administrativas</v>
          </cell>
          <cell r="C435" t="str">
            <v>3Gastos Gerais</v>
          </cell>
          <cell r="D435" t="str">
            <v>4Material de Expediente</v>
          </cell>
          <cell r="E435" t="str">
            <v>5Microfilmagem</v>
          </cell>
          <cell r="F435" t="str">
            <v>3TOTAL VIPRA</v>
          </cell>
          <cell r="G435">
            <v>0</v>
          </cell>
          <cell r="H435">
            <v>0</v>
          </cell>
          <cell r="I435">
            <v>0</v>
          </cell>
        </row>
        <row r="436">
          <cell r="A436" t="str">
            <v>1Resultado Gerencial</v>
          </cell>
          <cell r="B436" t="str">
            <v>2Total Despesas Administrativas</v>
          </cell>
          <cell r="C436" t="str">
            <v>3Gastos Gerais</v>
          </cell>
          <cell r="D436" t="str">
            <v>4Material de Expediente</v>
          </cell>
          <cell r="E436" t="str">
            <v>5Microfilmagem</v>
          </cell>
          <cell r="F436" t="str">
            <v>3TOTAL VIVEM2</v>
          </cell>
          <cell r="G436">
            <v>0</v>
          </cell>
          <cell r="H436">
            <v>0</v>
          </cell>
          <cell r="I436">
            <v>0</v>
          </cell>
        </row>
        <row r="437">
          <cell r="A437" t="str">
            <v>1Resultado Gerencial</v>
          </cell>
          <cell r="B437" t="str">
            <v>2Total Despesas Administrativas</v>
          </cell>
          <cell r="C437" t="str">
            <v>3Gastos Gerais</v>
          </cell>
          <cell r="D437" t="str">
            <v>4Material de Expediente</v>
          </cell>
          <cell r="E437" t="str">
            <v>5Material  de Expediente</v>
          </cell>
          <cell r="F437" t="str">
            <v>3TOTAL BVIDA</v>
          </cell>
          <cell r="G437">
            <v>17704.71</v>
          </cell>
          <cell r="H437">
            <v>23256.32</v>
          </cell>
          <cell r="I437">
            <v>12934.41</v>
          </cell>
        </row>
        <row r="438">
          <cell r="A438" t="str">
            <v>1Resultado Gerencial</v>
          </cell>
          <cell r="B438" t="str">
            <v>2Total Despesas Administrativas</v>
          </cell>
          <cell r="C438" t="str">
            <v>3Gastos Gerais</v>
          </cell>
          <cell r="D438" t="str">
            <v>4Material de Expediente</v>
          </cell>
          <cell r="E438" t="str">
            <v>5Material  de Expediente</v>
          </cell>
          <cell r="F438" t="str">
            <v>3TOTAL CODAM</v>
          </cell>
          <cell r="G438">
            <v>3520.06</v>
          </cell>
          <cell r="H438">
            <v>3634.12</v>
          </cell>
          <cell r="I438">
            <v>1273.79</v>
          </cell>
        </row>
        <row r="439">
          <cell r="A439" t="str">
            <v>1Resultado Gerencial</v>
          </cell>
          <cell r="B439" t="str">
            <v>2Total Despesas Administrativas</v>
          </cell>
          <cell r="C439" t="str">
            <v>3Gastos Gerais</v>
          </cell>
          <cell r="D439" t="str">
            <v>4Material de Expediente</v>
          </cell>
          <cell r="E439" t="str">
            <v>5Material  de Expediente</v>
          </cell>
          <cell r="F439" t="str">
            <v>3TOTAL PRESI</v>
          </cell>
          <cell r="G439">
            <v>1216.24</v>
          </cell>
          <cell r="H439">
            <v>2594.0500000000002</v>
          </cell>
          <cell r="I439">
            <v>843.42</v>
          </cell>
        </row>
        <row r="440">
          <cell r="A440" t="str">
            <v>1Resultado Gerencial</v>
          </cell>
          <cell r="B440" t="str">
            <v>2Total Despesas Administrativas</v>
          </cell>
          <cell r="C440" t="str">
            <v>3Gastos Gerais</v>
          </cell>
          <cell r="D440" t="str">
            <v>4Material de Expediente</v>
          </cell>
          <cell r="E440" t="str">
            <v>5Material  de Expediente</v>
          </cell>
          <cell r="F440" t="str">
            <v>3TOTAL VICEP</v>
          </cell>
          <cell r="G440">
            <v>327897.86</v>
          </cell>
          <cell r="H440">
            <v>442460.02</v>
          </cell>
          <cell r="I440">
            <v>206797.1</v>
          </cell>
        </row>
        <row r="441">
          <cell r="A441" t="str">
            <v>1Resultado Gerencial</v>
          </cell>
          <cell r="B441" t="str">
            <v>2Total Despesas Administrativas</v>
          </cell>
          <cell r="C441" t="str">
            <v>3Gastos Gerais</v>
          </cell>
          <cell r="D441" t="str">
            <v>4Material de Expediente</v>
          </cell>
          <cell r="E441" t="str">
            <v>5Material  de Expediente</v>
          </cell>
          <cell r="F441" t="str">
            <v>3TOTAL VICOF</v>
          </cell>
          <cell r="G441">
            <v>10055.790000000001</v>
          </cell>
          <cell r="H441">
            <v>16602.55</v>
          </cell>
          <cell r="I441">
            <v>3730.12</v>
          </cell>
        </row>
        <row r="442">
          <cell r="A442" t="str">
            <v>1Resultado Gerencial</v>
          </cell>
          <cell r="B442" t="str">
            <v>2Total Despesas Administrativas</v>
          </cell>
          <cell r="C442" t="str">
            <v>3Gastos Gerais</v>
          </cell>
          <cell r="D442" t="str">
            <v>4Material de Expediente</v>
          </cell>
          <cell r="E442" t="str">
            <v>5Material  de Expediente</v>
          </cell>
          <cell r="F442" t="str">
            <v>3TOTAL VICRI</v>
          </cell>
          <cell r="G442">
            <v>0</v>
          </cell>
          <cell r="H442">
            <v>0</v>
          </cell>
          <cell r="I442">
            <v>0</v>
          </cell>
        </row>
        <row r="443">
          <cell r="A443" t="str">
            <v>1Resultado Gerencial</v>
          </cell>
          <cell r="B443" t="str">
            <v>2Total Despesas Administrativas</v>
          </cell>
          <cell r="C443" t="str">
            <v>3Gastos Gerais</v>
          </cell>
          <cell r="D443" t="str">
            <v>4Material de Expediente</v>
          </cell>
          <cell r="E443" t="str">
            <v>5Material  de Expediente</v>
          </cell>
          <cell r="F443" t="str">
            <v>3TOTAL VIFCO</v>
          </cell>
          <cell r="G443">
            <v>0</v>
          </cell>
          <cell r="H443">
            <v>0</v>
          </cell>
          <cell r="I443">
            <v>0</v>
          </cell>
        </row>
        <row r="444">
          <cell r="A444" t="str">
            <v>1Resultado Gerencial</v>
          </cell>
          <cell r="B444" t="str">
            <v>2Total Despesas Administrativas</v>
          </cell>
          <cell r="C444" t="str">
            <v>3Gastos Gerais</v>
          </cell>
          <cell r="D444" t="str">
            <v>4Material de Expediente</v>
          </cell>
          <cell r="E444" t="str">
            <v>5Material  de Expediente</v>
          </cell>
          <cell r="F444" t="str">
            <v>3TOTAL VIFIC</v>
          </cell>
          <cell r="G444">
            <v>1995.36</v>
          </cell>
          <cell r="H444">
            <v>0</v>
          </cell>
          <cell r="I444">
            <v>271.42</v>
          </cell>
        </row>
        <row r="445">
          <cell r="A445" t="str">
            <v>1Resultado Gerencial</v>
          </cell>
          <cell r="B445" t="str">
            <v>2Total Despesas Administrativas</v>
          </cell>
          <cell r="C445" t="str">
            <v>3Gastos Gerais</v>
          </cell>
          <cell r="D445" t="str">
            <v>4Material de Expediente</v>
          </cell>
          <cell r="E445" t="str">
            <v>5Material  de Expediente</v>
          </cell>
          <cell r="F445" t="str">
            <v>3TOTAL VIPEF</v>
          </cell>
          <cell r="G445">
            <v>10192.200000000001</v>
          </cell>
          <cell r="H445">
            <v>16284.94</v>
          </cell>
          <cell r="I445">
            <v>16467.12</v>
          </cell>
        </row>
        <row r="446">
          <cell r="A446" t="str">
            <v>1Resultado Gerencial</v>
          </cell>
          <cell r="B446" t="str">
            <v>2Total Despesas Administrativas</v>
          </cell>
          <cell r="C446" t="str">
            <v>3Gastos Gerais</v>
          </cell>
          <cell r="D446" t="str">
            <v>4Material de Expediente</v>
          </cell>
          <cell r="E446" t="str">
            <v>5Material  de Expediente</v>
          </cell>
          <cell r="F446" t="str">
            <v>3TOTAL VIPEX</v>
          </cell>
          <cell r="G446">
            <v>3211.86</v>
          </cell>
          <cell r="H446">
            <v>3363.45</v>
          </cell>
          <cell r="I446">
            <v>1061.3599999999999</v>
          </cell>
        </row>
        <row r="447">
          <cell r="A447" t="str">
            <v>1Resultado Gerencial</v>
          </cell>
          <cell r="B447" t="str">
            <v>2Total Despesas Administrativas</v>
          </cell>
          <cell r="C447" t="str">
            <v>3Gastos Gerais</v>
          </cell>
          <cell r="D447" t="str">
            <v>4Material de Expediente</v>
          </cell>
          <cell r="E447" t="str">
            <v>5Material  de Expediente</v>
          </cell>
          <cell r="F447" t="str">
            <v>3TOTAL VIPIN</v>
          </cell>
          <cell r="G447">
            <v>2779.84</v>
          </cell>
          <cell r="H447">
            <v>2197.96</v>
          </cell>
          <cell r="I447">
            <v>3267.97</v>
          </cell>
        </row>
        <row r="448">
          <cell r="A448" t="str">
            <v>1Resultado Gerencial</v>
          </cell>
          <cell r="B448" t="str">
            <v>2Total Despesas Administrativas</v>
          </cell>
          <cell r="C448" t="str">
            <v>3Gastos Gerais</v>
          </cell>
          <cell r="D448" t="str">
            <v>4Material de Expediente</v>
          </cell>
          <cell r="E448" t="str">
            <v>5Material  de Expediente</v>
          </cell>
          <cell r="F448" t="str">
            <v>3TOTAL VIPRA</v>
          </cell>
          <cell r="G448">
            <v>514562.5</v>
          </cell>
          <cell r="H448">
            <v>591999.27</v>
          </cell>
          <cell r="I448">
            <v>167405.88</v>
          </cell>
        </row>
        <row r="449">
          <cell r="A449" t="str">
            <v>1Resultado Gerencial</v>
          </cell>
          <cell r="B449" t="str">
            <v>2Total Despesas Administrativas</v>
          </cell>
          <cell r="C449" t="str">
            <v>3Gastos Gerais</v>
          </cell>
          <cell r="D449" t="str">
            <v>4Material de Expediente</v>
          </cell>
          <cell r="E449" t="str">
            <v>5Material  de Expediente</v>
          </cell>
          <cell r="F449" t="str">
            <v>3TOTAL VIREA</v>
          </cell>
          <cell r="G449">
            <v>93552.45</v>
          </cell>
          <cell r="H449">
            <v>77105.179999999993</v>
          </cell>
          <cell r="I449">
            <v>49834.14</v>
          </cell>
        </row>
        <row r="450">
          <cell r="A450" t="str">
            <v>1Resultado Gerencial</v>
          </cell>
          <cell r="B450" t="str">
            <v>2Total Despesas Administrativas</v>
          </cell>
          <cell r="C450" t="str">
            <v>3Gastos Gerais</v>
          </cell>
          <cell r="D450" t="str">
            <v>4Material de Expediente</v>
          </cell>
          <cell r="E450" t="str">
            <v>5Material  de Expediente</v>
          </cell>
          <cell r="F450" t="str">
            <v>3TOTAL VISUE</v>
          </cell>
          <cell r="G450">
            <v>394.34</v>
          </cell>
          <cell r="H450">
            <v>354.97</v>
          </cell>
          <cell r="I450">
            <v>91.6</v>
          </cell>
        </row>
        <row r="451">
          <cell r="A451" t="str">
            <v>1Resultado Gerencial</v>
          </cell>
          <cell r="B451" t="str">
            <v>2Total Despesas Administrativas</v>
          </cell>
          <cell r="C451" t="str">
            <v>3Gastos Gerais</v>
          </cell>
          <cell r="D451" t="str">
            <v>4Material de Expediente</v>
          </cell>
          <cell r="E451" t="str">
            <v>5Material  de Expediente</v>
          </cell>
          <cell r="F451" t="str">
            <v>3TOTAL VITEC</v>
          </cell>
          <cell r="G451">
            <v>13208.47</v>
          </cell>
          <cell r="H451">
            <v>14412.31</v>
          </cell>
          <cell r="I451">
            <v>6555.04</v>
          </cell>
        </row>
        <row r="452">
          <cell r="A452" t="str">
            <v>1Resultado Gerencial</v>
          </cell>
          <cell r="B452" t="str">
            <v>2Total Despesas Administrativas</v>
          </cell>
          <cell r="C452" t="str">
            <v>3Gastos Gerais</v>
          </cell>
          <cell r="D452" t="str">
            <v>4Material de Expediente</v>
          </cell>
          <cell r="E452" t="str">
            <v>5Material  de Expediente</v>
          </cell>
          <cell r="F452" t="str">
            <v>3TOTAL VITES</v>
          </cell>
          <cell r="G452">
            <v>31607.1</v>
          </cell>
          <cell r="H452">
            <v>89424.8</v>
          </cell>
          <cell r="I452">
            <v>36737.39</v>
          </cell>
        </row>
        <row r="453">
          <cell r="A453" t="str">
            <v>1Resultado Gerencial</v>
          </cell>
          <cell r="B453" t="str">
            <v>2Total Despesas Administrativas</v>
          </cell>
          <cell r="C453" t="str">
            <v>3Gastos Gerais</v>
          </cell>
          <cell r="D453" t="str">
            <v>4Material de Expediente</v>
          </cell>
          <cell r="E453" t="str">
            <v>5Material  de Expediente</v>
          </cell>
          <cell r="F453" t="str">
            <v>3TOTAL VIVEM1</v>
          </cell>
          <cell r="G453">
            <v>77288.55</v>
          </cell>
          <cell r="H453">
            <v>114375.58</v>
          </cell>
          <cell r="I453">
            <v>84080.42</v>
          </cell>
        </row>
        <row r="454">
          <cell r="A454" t="str">
            <v>1Resultado Gerencial</v>
          </cell>
          <cell r="B454" t="str">
            <v>2Total Despesas Administrativas</v>
          </cell>
          <cell r="C454" t="str">
            <v>3Gastos Gerais</v>
          </cell>
          <cell r="D454" t="str">
            <v>4Material de Expediente</v>
          </cell>
          <cell r="E454" t="str">
            <v>5Material  de Expediente</v>
          </cell>
          <cell r="F454" t="str">
            <v>3TOTAL VIVEM2</v>
          </cell>
          <cell r="G454">
            <v>41389.17</v>
          </cell>
          <cell r="H454">
            <v>981.63</v>
          </cell>
          <cell r="I454">
            <v>-21407.27</v>
          </cell>
        </row>
        <row r="455">
          <cell r="A455" t="str">
            <v>1Resultado Gerencial</v>
          </cell>
          <cell r="B455" t="str">
            <v>2Total Despesas Administrativas</v>
          </cell>
          <cell r="C455" t="str">
            <v>3Gastos Gerais</v>
          </cell>
          <cell r="D455" t="str">
            <v>4Material de Expediente</v>
          </cell>
          <cell r="E455" t="str">
            <v>5Material  de Expediente</v>
          </cell>
          <cell r="F455" t="str">
            <v>3TOTAL A RATEAR</v>
          </cell>
          <cell r="G455">
            <v>-2579.94</v>
          </cell>
          <cell r="H455">
            <v>0.01</v>
          </cell>
          <cell r="I455">
            <v>-796.4</v>
          </cell>
        </row>
        <row r="456">
          <cell r="A456" t="str">
            <v>1Resultado Gerencial</v>
          </cell>
          <cell r="B456" t="str">
            <v>2Total Despesas Administrativas</v>
          </cell>
          <cell r="C456" t="str">
            <v>3Gastos Gerais</v>
          </cell>
          <cell r="D456" t="str">
            <v>4Depreciacoes Acumuladas</v>
          </cell>
          <cell r="E456" t="str">
            <v>5Depreciacoes</v>
          </cell>
          <cell r="F456" t="str">
            <v>3TOTAL BVIDA</v>
          </cell>
          <cell r="G456">
            <v>0</v>
          </cell>
          <cell r="H456">
            <v>0</v>
          </cell>
          <cell r="I456">
            <v>0</v>
          </cell>
        </row>
        <row r="457">
          <cell r="A457" t="str">
            <v>1Resultado Gerencial</v>
          </cell>
          <cell r="B457" t="str">
            <v>2Total Despesas Administrativas</v>
          </cell>
          <cell r="C457" t="str">
            <v>3Gastos Gerais</v>
          </cell>
          <cell r="D457" t="str">
            <v>4Depreciacoes Acumuladas</v>
          </cell>
          <cell r="E457" t="str">
            <v>5Depreciacoes</v>
          </cell>
          <cell r="F457" t="str">
            <v>3TOTAL CODAM</v>
          </cell>
          <cell r="G457">
            <v>0</v>
          </cell>
          <cell r="H457">
            <v>0</v>
          </cell>
          <cell r="I457">
            <v>0</v>
          </cell>
        </row>
        <row r="458">
          <cell r="A458" t="str">
            <v>1Resultado Gerencial</v>
          </cell>
          <cell r="B458" t="str">
            <v>2Total Despesas Administrativas</v>
          </cell>
          <cell r="C458" t="str">
            <v>3Gastos Gerais</v>
          </cell>
          <cell r="D458" t="str">
            <v>4Depreciacoes Acumuladas</v>
          </cell>
          <cell r="E458" t="str">
            <v>5Depreciacoes</v>
          </cell>
          <cell r="F458" t="str">
            <v>3TOTAL PRESI</v>
          </cell>
          <cell r="G458">
            <v>0</v>
          </cell>
          <cell r="H458">
            <v>0</v>
          </cell>
          <cell r="I458">
            <v>0</v>
          </cell>
        </row>
        <row r="459">
          <cell r="A459" t="str">
            <v>1Resultado Gerencial</v>
          </cell>
          <cell r="B459" t="str">
            <v>2Total Despesas Administrativas</v>
          </cell>
          <cell r="C459" t="str">
            <v>3Gastos Gerais</v>
          </cell>
          <cell r="D459" t="str">
            <v>4Depreciacoes Acumuladas</v>
          </cell>
          <cell r="E459" t="str">
            <v>5Depreciacoes</v>
          </cell>
          <cell r="F459" t="str">
            <v>3TOTAL VICEP</v>
          </cell>
          <cell r="G459">
            <v>25300.83</v>
          </cell>
          <cell r="H459">
            <v>56074.3</v>
          </cell>
          <cell r="I459">
            <v>25318.87</v>
          </cell>
        </row>
        <row r="460">
          <cell r="A460" t="str">
            <v>1Resultado Gerencial</v>
          </cell>
          <cell r="B460" t="str">
            <v>2Total Despesas Administrativas</v>
          </cell>
          <cell r="C460" t="str">
            <v>3Gastos Gerais</v>
          </cell>
          <cell r="D460" t="str">
            <v>4Depreciacoes Acumuladas</v>
          </cell>
          <cell r="E460" t="str">
            <v>5Depreciacoes</v>
          </cell>
          <cell r="F460" t="str">
            <v>3TOTAL VICOF</v>
          </cell>
          <cell r="G460">
            <v>0</v>
          </cell>
          <cell r="H460">
            <v>46892</v>
          </cell>
          <cell r="I460">
            <v>0</v>
          </cell>
        </row>
        <row r="461">
          <cell r="A461" t="str">
            <v>1Resultado Gerencial</v>
          </cell>
          <cell r="B461" t="str">
            <v>2Total Despesas Administrativas</v>
          </cell>
          <cell r="C461" t="str">
            <v>3Gastos Gerais</v>
          </cell>
          <cell r="D461" t="str">
            <v>4Depreciacoes Acumuladas</v>
          </cell>
          <cell r="E461" t="str">
            <v>5Depreciacoes</v>
          </cell>
          <cell r="F461" t="str">
            <v>3TOTAL VICRI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2Total Despesas Administrativas</v>
          </cell>
          <cell r="C462" t="str">
            <v>3Gastos Gerais</v>
          </cell>
          <cell r="D462" t="str">
            <v>4Depreciacoes Acumuladas</v>
          </cell>
          <cell r="E462" t="str">
            <v>5Depreciacoes</v>
          </cell>
          <cell r="F462" t="str">
            <v>3TOTAL VIFIC</v>
          </cell>
          <cell r="G462">
            <v>0</v>
          </cell>
          <cell r="H462">
            <v>0</v>
          </cell>
          <cell r="I462">
            <v>0</v>
          </cell>
        </row>
        <row r="463">
          <cell r="A463" t="str">
            <v>1Resultado Gerencial</v>
          </cell>
          <cell r="B463" t="str">
            <v>2Total Despesas Administrativas</v>
          </cell>
          <cell r="C463" t="str">
            <v>3Gastos Gerais</v>
          </cell>
          <cell r="D463" t="str">
            <v>4Depreciacoes Acumuladas</v>
          </cell>
          <cell r="E463" t="str">
            <v>5Depreciacoes</v>
          </cell>
          <cell r="F463" t="str">
            <v>3TOTAL VIPEF</v>
          </cell>
          <cell r="G463">
            <v>0</v>
          </cell>
          <cell r="H463">
            <v>0</v>
          </cell>
          <cell r="I463">
            <v>0</v>
          </cell>
        </row>
        <row r="464">
          <cell r="A464" t="str">
            <v>1Resultado Gerencial</v>
          </cell>
          <cell r="B464" t="str">
            <v>2Total Despesas Administrativas</v>
          </cell>
          <cell r="C464" t="str">
            <v>3Gastos Gerais</v>
          </cell>
          <cell r="D464" t="str">
            <v>4Depreciacoes Acumuladas</v>
          </cell>
          <cell r="E464" t="str">
            <v>5Depreciacoes</v>
          </cell>
          <cell r="F464" t="str">
            <v>3TOTAL VIPEX</v>
          </cell>
          <cell r="G464">
            <v>0</v>
          </cell>
          <cell r="H464">
            <v>1083</v>
          </cell>
          <cell r="I464">
            <v>0</v>
          </cell>
        </row>
        <row r="465">
          <cell r="A465" t="str">
            <v>1Resultado Gerencial</v>
          </cell>
          <cell r="B465" t="str">
            <v>2Total Despesas Administrativas</v>
          </cell>
          <cell r="C465" t="str">
            <v>3Gastos Gerais</v>
          </cell>
          <cell r="D465" t="str">
            <v>4Depreciacoes Acumuladas</v>
          </cell>
          <cell r="E465" t="str">
            <v>5Depreciacoes</v>
          </cell>
          <cell r="F465" t="str">
            <v>3TOTAL VIPIN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2Total Despesas Administrativas</v>
          </cell>
          <cell r="C466" t="str">
            <v>3Gastos Gerais</v>
          </cell>
          <cell r="D466" t="str">
            <v>4Depreciacoes Acumuladas</v>
          </cell>
          <cell r="E466" t="str">
            <v>5Depreciacoes</v>
          </cell>
          <cell r="F466" t="str">
            <v>3TOTAL VIPRA</v>
          </cell>
          <cell r="G466">
            <v>368380.22</v>
          </cell>
          <cell r="H466">
            <v>375658.61</v>
          </cell>
          <cell r="I466">
            <v>370229.61</v>
          </cell>
        </row>
        <row r="467">
          <cell r="A467" t="str">
            <v>1Resultado Gerencial</v>
          </cell>
          <cell r="B467" t="str">
            <v>2Total Despesas Administrativas</v>
          </cell>
          <cell r="C467" t="str">
            <v>3Gastos Gerais</v>
          </cell>
          <cell r="D467" t="str">
            <v>4Depreciacoes Acumuladas</v>
          </cell>
          <cell r="E467" t="str">
            <v>5Depreciacoes</v>
          </cell>
          <cell r="F467" t="str">
            <v>3TOTAL VIREA</v>
          </cell>
          <cell r="G467">
            <v>978819.07</v>
          </cell>
          <cell r="H467">
            <v>985525.3</v>
          </cell>
          <cell r="I467">
            <v>1056450.06</v>
          </cell>
        </row>
        <row r="468">
          <cell r="A468" t="str">
            <v>1Resultado Gerencial</v>
          </cell>
          <cell r="B468" t="str">
            <v>2Total Despesas Administrativas</v>
          </cell>
          <cell r="C468" t="str">
            <v>3Gastos Gerais</v>
          </cell>
          <cell r="D468" t="str">
            <v>4Depreciacoes Acumuladas</v>
          </cell>
          <cell r="E468" t="str">
            <v>5Depreciacoes</v>
          </cell>
          <cell r="F468" t="str">
            <v>3TOTAL VISUE</v>
          </cell>
          <cell r="G468">
            <v>0</v>
          </cell>
          <cell r="H468">
            <v>0</v>
          </cell>
          <cell r="I468">
            <v>0</v>
          </cell>
        </row>
        <row r="469">
          <cell r="A469" t="str">
            <v>1Resultado Gerencial</v>
          </cell>
          <cell r="B469" t="str">
            <v>2Total Despesas Administrativas</v>
          </cell>
          <cell r="C469" t="str">
            <v>3Gastos Gerais</v>
          </cell>
          <cell r="D469" t="str">
            <v>4Depreciacoes Acumuladas</v>
          </cell>
          <cell r="E469" t="str">
            <v>5Depreciacoes</v>
          </cell>
          <cell r="F469" t="str">
            <v>3TOTAL VITEC</v>
          </cell>
          <cell r="G469">
            <v>0</v>
          </cell>
          <cell r="H469">
            <v>66121</v>
          </cell>
          <cell r="I469">
            <v>0</v>
          </cell>
        </row>
        <row r="470">
          <cell r="A470" t="str">
            <v>1Resultado Gerencial</v>
          </cell>
          <cell r="B470" t="str">
            <v>2Total Despesas Administrativas</v>
          </cell>
          <cell r="C470" t="str">
            <v>3Gastos Gerais</v>
          </cell>
          <cell r="D470" t="str">
            <v>4Depreciacoes Acumuladas</v>
          </cell>
          <cell r="E470" t="str">
            <v>5Depreciacoes</v>
          </cell>
          <cell r="F470" t="str">
            <v>3TOTAL VITES</v>
          </cell>
          <cell r="G470">
            <v>867428.66</v>
          </cell>
          <cell r="H470">
            <v>780074.42</v>
          </cell>
          <cell r="I470">
            <v>883108.56</v>
          </cell>
        </row>
        <row r="471">
          <cell r="A471" t="str">
            <v>1Resultado Gerencial</v>
          </cell>
          <cell r="B471" t="str">
            <v>2Total Despesas Administrativas</v>
          </cell>
          <cell r="C471" t="str">
            <v>3Gastos Gerais</v>
          </cell>
          <cell r="D471" t="str">
            <v>4Depreciacoes Acumuladas</v>
          </cell>
          <cell r="E471" t="str">
            <v>5Depreciacoes</v>
          </cell>
          <cell r="F471" t="str">
            <v>3TOTAL VIVEM1</v>
          </cell>
          <cell r="G471">
            <v>0</v>
          </cell>
          <cell r="H471">
            <v>0</v>
          </cell>
          <cell r="I471">
            <v>0</v>
          </cell>
        </row>
        <row r="472">
          <cell r="A472" t="str">
            <v>1Resultado Gerencial</v>
          </cell>
          <cell r="B472" t="str">
            <v>2Total Despesas Administrativas</v>
          </cell>
          <cell r="C472" t="str">
            <v>3Gastos Gerais</v>
          </cell>
          <cell r="D472" t="str">
            <v>4Depreciacoes Acumuladas</v>
          </cell>
          <cell r="E472" t="str">
            <v>5Depreciacoes</v>
          </cell>
          <cell r="F472" t="str">
            <v>3TOTAL VIVEM2</v>
          </cell>
          <cell r="G472">
            <v>0</v>
          </cell>
          <cell r="H472">
            <v>17493</v>
          </cell>
          <cell r="I472">
            <v>0</v>
          </cell>
        </row>
        <row r="473">
          <cell r="A473" t="str">
            <v>1Resultado Gerencial</v>
          </cell>
          <cell r="B473" t="str">
            <v>2Total Despesas Administrativas</v>
          </cell>
          <cell r="C473" t="str">
            <v>3Gastos Gerais</v>
          </cell>
          <cell r="D473" t="str">
            <v>4Depreciacoes Acumuladas</v>
          </cell>
          <cell r="E473" t="str">
            <v>5Depreciacoes</v>
          </cell>
          <cell r="F473" t="str">
            <v>3TOTAL A RATEAR</v>
          </cell>
          <cell r="G473">
            <v>-129.04</v>
          </cell>
          <cell r="H473">
            <v>0</v>
          </cell>
          <cell r="I473">
            <v>-129.04</v>
          </cell>
        </row>
        <row r="474">
          <cell r="A474" t="str">
            <v>1Resultado Gerencial</v>
          </cell>
          <cell r="B474" t="str">
            <v>2Total Despesas Administrativas</v>
          </cell>
          <cell r="C474" t="str">
            <v>3Gastos Gerais</v>
          </cell>
          <cell r="D474" t="str">
            <v>4Limpeza Energia e Reparos</v>
          </cell>
          <cell r="E474" t="str">
            <v>5Luz Forca e Gas</v>
          </cell>
          <cell r="F474" t="str">
            <v>3TOTAL BVIDA</v>
          </cell>
          <cell r="G474">
            <v>32740.89</v>
          </cell>
          <cell r="H474">
            <v>27640.26</v>
          </cell>
          <cell r="I474">
            <v>17786.03</v>
          </cell>
        </row>
        <row r="475">
          <cell r="A475" t="str">
            <v>1Resultado Gerencial</v>
          </cell>
          <cell r="B475" t="str">
            <v>2Total Despesas Administrativas</v>
          </cell>
          <cell r="C475" t="str">
            <v>3Gastos Gerais</v>
          </cell>
          <cell r="D475" t="str">
            <v>4Limpeza Energia e Reparos</v>
          </cell>
          <cell r="E475" t="str">
            <v>5Luz Forca e Gas</v>
          </cell>
          <cell r="F475" t="str">
            <v>3TOTAL CODAM</v>
          </cell>
          <cell r="G475">
            <v>20175.41</v>
          </cell>
          <cell r="H475">
            <v>18717.98</v>
          </cell>
          <cell r="I475">
            <v>18368.84</v>
          </cell>
        </row>
        <row r="476">
          <cell r="A476" t="str">
            <v>1Resultado Gerencial</v>
          </cell>
          <cell r="B476" t="str">
            <v>2Total Despesas Administrativas</v>
          </cell>
          <cell r="C476" t="str">
            <v>3Gastos Gerais</v>
          </cell>
          <cell r="D476" t="str">
            <v>4Limpeza Energia e Reparos</v>
          </cell>
          <cell r="E476" t="str">
            <v>5Luz Forca e Gas</v>
          </cell>
          <cell r="F476" t="str">
            <v>3TOTAL PRESI</v>
          </cell>
          <cell r="G476">
            <v>8763.7900000000009</v>
          </cell>
          <cell r="H476">
            <v>8525.27</v>
          </cell>
          <cell r="I476">
            <v>6263.55</v>
          </cell>
        </row>
        <row r="477">
          <cell r="A477" t="str">
            <v>1Resultado Gerencial</v>
          </cell>
          <cell r="B477" t="str">
            <v>2Total Despesas Administrativas</v>
          </cell>
          <cell r="C477" t="str">
            <v>3Gastos Gerais</v>
          </cell>
          <cell r="D477" t="str">
            <v>4Limpeza Energia e Reparos</v>
          </cell>
          <cell r="E477" t="str">
            <v>5Luz Forca e Gas</v>
          </cell>
          <cell r="F477" t="str">
            <v>3TOTAL VICEP</v>
          </cell>
          <cell r="G477">
            <v>107084.06</v>
          </cell>
          <cell r="H477">
            <v>86812.31</v>
          </cell>
          <cell r="I477">
            <v>58122.879999999997</v>
          </cell>
        </row>
        <row r="478">
          <cell r="A478" t="str">
            <v>1Resultado Gerencial</v>
          </cell>
          <cell r="B478" t="str">
            <v>2Total Despesas Administrativas</v>
          </cell>
          <cell r="C478" t="str">
            <v>3Gastos Gerais</v>
          </cell>
          <cell r="D478" t="str">
            <v>4Limpeza Energia e Reparos</v>
          </cell>
          <cell r="E478" t="str">
            <v>5Luz Forca e Gas</v>
          </cell>
          <cell r="F478" t="str">
            <v>3TOTAL VICOF</v>
          </cell>
          <cell r="G478">
            <v>43318.58</v>
          </cell>
          <cell r="H478">
            <v>42426.25</v>
          </cell>
          <cell r="I478">
            <v>40710.79</v>
          </cell>
        </row>
        <row r="479">
          <cell r="A479" t="str">
            <v>1Resultado Gerencial</v>
          </cell>
          <cell r="B479" t="str">
            <v>2Total Despesas Administrativas</v>
          </cell>
          <cell r="C479" t="str">
            <v>3Gastos Gerais</v>
          </cell>
          <cell r="D479" t="str">
            <v>4Limpeza Energia e Reparos</v>
          </cell>
          <cell r="E479" t="str">
            <v>5Luz Forca e Gas</v>
          </cell>
          <cell r="F479" t="str">
            <v>3TOTAL VICRI</v>
          </cell>
          <cell r="G479">
            <v>0</v>
          </cell>
          <cell r="H479">
            <v>0</v>
          </cell>
          <cell r="I479">
            <v>0</v>
          </cell>
        </row>
        <row r="480">
          <cell r="A480" t="str">
            <v>1Resultado Gerencial</v>
          </cell>
          <cell r="B480" t="str">
            <v>2Total Despesas Administrativas</v>
          </cell>
          <cell r="C480" t="str">
            <v>3Gastos Gerais</v>
          </cell>
          <cell r="D480" t="str">
            <v>4Limpeza Energia e Reparos</v>
          </cell>
          <cell r="E480" t="str">
            <v>5Luz Forca e Gas</v>
          </cell>
          <cell r="F480" t="str">
            <v>3TOTAL VIFCO</v>
          </cell>
          <cell r="G480">
            <v>0</v>
          </cell>
          <cell r="H480">
            <v>0</v>
          </cell>
          <cell r="I480">
            <v>0</v>
          </cell>
        </row>
        <row r="481">
          <cell r="A481" t="str">
            <v>1Resultado Gerencial</v>
          </cell>
          <cell r="B481" t="str">
            <v>2Total Despesas Administrativas</v>
          </cell>
          <cell r="C481" t="str">
            <v>3Gastos Gerais</v>
          </cell>
          <cell r="D481" t="str">
            <v>4Limpeza Energia e Reparos</v>
          </cell>
          <cell r="E481" t="str">
            <v>5Luz Forca e Gas</v>
          </cell>
          <cell r="F481" t="str">
            <v>3TOTAL VIFIC</v>
          </cell>
          <cell r="G481">
            <v>0</v>
          </cell>
          <cell r="H481">
            <v>0</v>
          </cell>
          <cell r="I481">
            <v>0</v>
          </cell>
        </row>
        <row r="482">
          <cell r="A482" t="str">
            <v>1Resultado Gerencial</v>
          </cell>
          <cell r="B482" t="str">
            <v>2Total Despesas Administrativas</v>
          </cell>
          <cell r="C482" t="str">
            <v>3Gastos Gerais</v>
          </cell>
          <cell r="D482" t="str">
            <v>4Limpeza Energia e Reparos</v>
          </cell>
          <cell r="E482" t="str">
            <v>5Luz Forca e Gas</v>
          </cell>
          <cell r="F482" t="str">
            <v>3TOTAL VIPEF</v>
          </cell>
          <cell r="G482">
            <v>16693.490000000002</v>
          </cell>
          <cell r="H482">
            <v>13970.89</v>
          </cell>
          <cell r="I482">
            <v>10331.5</v>
          </cell>
        </row>
        <row r="483">
          <cell r="A483" t="str">
            <v>1Resultado Gerencial</v>
          </cell>
          <cell r="B483" t="str">
            <v>2Total Despesas Administrativas</v>
          </cell>
          <cell r="C483" t="str">
            <v>3Gastos Gerais</v>
          </cell>
          <cell r="D483" t="str">
            <v>4Limpeza Energia e Reparos</v>
          </cell>
          <cell r="E483" t="str">
            <v>5Luz Forca e Gas</v>
          </cell>
          <cell r="F483" t="str">
            <v>3TOTAL VIPEX</v>
          </cell>
          <cell r="G483">
            <v>13143.63</v>
          </cell>
          <cell r="H483">
            <v>12762.19</v>
          </cell>
          <cell r="I483">
            <v>11135.36</v>
          </cell>
        </row>
        <row r="484">
          <cell r="A484" t="str">
            <v>1Resultado Gerencial</v>
          </cell>
          <cell r="B484" t="str">
            <v>2Total Despesas Administrativas</v>
          </cell>
          <cell r="C484" t="str">
            <v>3Gastos Gerais</v>
          </cell>
          <cell r="D484" t="str">
            <v>4Limpeza Energia e Reparos</v>
          </cell>
          <cell r="E484" t="str">
            <v>5Luz Forca e Gas</v>
          </cell>
          <cell r="F484" t="str">
            <v>3TOTAL VIPIN</v>
          </cell>
          <cell r="G484">
            <v>13547.22</v>
          </cell>
          <cell r="H484">
            <v>10388.4</v>
          </cell>
          <cell r="I484">
            <v>5953.67</v>
          </cell>
        </row>
        <row r="485">
          <cell r="A485" t="str">
            <v>1Resultado Gerencial</v>
          </cell>
          <cell r="B485" t="str">
            <v>2Total Despesas Administrativas</v>
          </cell>
          <cell r="C485" t="str">
            <v>3Gastos Gerais</v>
          </cell>
          <cell r="D485" t="str">
            <v>4Limpeza Energia e Reparos</v>
          </cell>
          <cell r="E485" t="str">
            <v>5Luz Forca e Gas</v>
          </cell>
          <cell r="F485" t="str">
            <v>3TOTAL VIPRA</v>
          </cell>
          <cell r="G485">
            <v>113171.72</v>
          </cell>
          <cell r="H485">
            <v>120045.95</v>
          </cell>
          <cell r="I485">
            <v>103890.07</v>
          </cell>
        </row>
        <row r="486">
          <cell r="A486" t="str">
            <v>1Resultado Gerencial</v>
          </cell>
          <cell r="B486" t="str">
            <v>2Total Despesas Administrativas</v>
          </cell>
          <cell r="C486" t="str">
            <v>3Gastos Gerais</v>
          </cell>
          <cell r="D486" t="str">
            <v>4Limpeza Energia e Reparos</v>
          </cell>
          <cell r="E486" t="str">
            <v>5Luz Forca e Gas</v>
          </cell>
          <cell r="F486" t="str">
            <v>3TOTAL VIREA</v>
          </cell>
          <cell r="G486">
            <v>166982.53</v>
          </cell>
          <cell r="H486">
            <v>157692.5</v>
          </cell>
          <cell r="I486">
            <v>152501.63</v>
          </cell>
        </row>
        <row r="487">
          <cell r="A487" t="str">
            <v>1Resultado Gerencial</v>
          </cell>
          <cell r="B487" t="str">
            <v>2Total Despesas Administrativas</v>
          </cell>
          <cell r="C487" t="str">
            <v>3Gastos Gerais</v>
          </cell>
          <cell r="D487" t="str">
            <v>4Limpeza Energia e Reparos</v>
          </cell>
          <cell r="E487" t="str">
            <v>5Luz Forca e Gas</v>
          </cell>
          <cell r="F487" t="str">
            <v>3TOTAL VISUE</v>
          </cell>
          <cell r="G487">
            <v>2028.51</v>
          </cell>
          <cell r="H487">
            <v>2709.7</v>
          </cell>
          <cell r="I487">
            <v>1975.21</v>
          </cell>
        </row>
        <row r="488">
          <cell r="A488" t="str">
            <v>1Resultado Gerencial</v>
          </cell>
          <cell r="B488" t="str">
            <v>2Total Despesas Administrativas</v>
          </cell>
          <cell r="C488" t="str">
            <v>3Gastos Gerais</v>
          </cell>
          <cell r="D488" t="str">
            <v>4Limpeza Energia e Reparos</v>
          </cell>
          <cell r="E488" t="str">
            <v>5Luz Forca e Gas</v>
          </cell>
          <cell r="F488" t="str">
            <v>3TOTAL VITEC</v>
          </cell>
          <cell r="G488">
            <v>33283.870000000003</v>
          </cell>
          <cell r="H488">
            <v>31437.43</v>
          </cell>
          <cell r="I488">
            <v>25324.18</v>
          </cell>
        </row>
        <row r="489">
          <cell r="A489" t="str">
            <v>1Resultado Gerencial</v>
          </cell>
          <cell r="B489" t="str">
            <v>2Total Despesas Administrativas</v>
          </cell>
          <cell r="C489" t="str">
            <v>3Gastos Gerais</v>
          </cell>
          <cell r="D489" t="str">
            <v>4Limpeza Energia e Reparos</v>
          </cell>
          <cell r="E489" t="str">
            <v>5Luz Forca e Gas</v>
          </cell>
          <cell r="F489" t="str">
            <v>3TOTAL VITES</v>
          </cell>
          <cell r="G489">
            <v>111838.86</v>
          </cell>
          <cell r="H489">
            <v>97517.9</v>
          </cell>
          <cell r="I489">
            <v>78904.83</v>
          </cell>
        </row>
        <row r="490">
          <cell r="A490" t="str">
            <v>1Resultado Gerencial</v>
          </cell>
          <cell r="B490" t="str">
            <v>2Total Despesas Administrativas</v>
          </cell>
          <cell r="C490" t="str">
            <v>3Gastos Gerais</v>
          </cell>
          <cell r="D490" t="str">
            <v>4Limpeza Energia e Reparos</v>
          </cell>
          <cell r="E490" t="str">
            <v>5Luz Forca e Gas</v>
          </cell>
          <cell r="F490" t="str">
            <v>3TOTAL VIVEM1</v>
          </cell>
          <cell r="G490">
            <v>143254.56</v>
          </cell>
          <cell r="H490">
            <v>132415.98000000001</v>
          </cell>
          <cell r="I490">
            <v>140288.24</v>
          </cell>
        </row>
        <row r="491">
          <cell r="A491" t="str">
            <v>1Resultado Gerencial</v>
          </cell>
          <cell r="B491" t="str">
            <v>2Total Despesas Administrativas</v>
          </cell>
          <cell r="C491" t="str">
            <v>3Gastos Gerais</v>
          </cell>
          <cell r="D491" t="str">
            <v>4Limpeza Energia e Reparos</v>
          </cell>
          <cell r="E491" t="str">
            <v>5Luz Forca e Gas</v>
          </cell>
          <cell r="F491" t="str">
            <v>3TOTAL VIVEM2</v>
          </cell>
          <cell r="G491">
            <v>12761.38</v>
          </cell>
          <cell r="H491">
            <v>0</v>
          </cell>
          <cell r="I491">
            <v>12028.87</v>
          </cell>
        </row>
        <row r="492">
          <cell r="A492" t="str">
            <v>1Resultado Gerencial</v>
          </cell>
          <cell r="B492" t="str">
            <v>2Total Despesas Administrativas</v>
          </cell>
          <cell r="C492" t="str">
            <v>3Gastos Gerais</v>
          </cell>
          <cell r="D492" t="str">
            <v>4Limpeza Energia e Reparos</v>
          </cell>
          <cell r="E492" t="str">
            <v>5Luz Forca e Gas</v>
          </cell>
          <cell r="F492" t="str">
            <v>3TOTAL A RATEAR</v>
          </cell>
          <cell r="G492">
            <v>9618.02</v>
          </cell>
          <cell r="H492">
            <v>0</v>
          </cell>
          <cell r="I492">
            <v>-9618.02</v>
          </cell>
        </row>
        <row r="493">
          <cell r="A493" t="str">
            <v>1Resultado Gerencial</v>
          </cell>
          <cell r="B493" t="str">
            <v>2Total Despesas Administrativas</v>
          </cell>
          <cell r="C493" t="str">
            <v>3Gastos Gerais</v>
          </cell>
          <cell r="D493" t="str">
            <v>4Limpeza Energia e Reparos</v>
          </cell>
          <cell r="E493" t="str">
            <v>5Despesas com Reparos</v>
          </cell>
          <cell r="F493" t="str">
            <v>3TOTAL BVIDA</v>
          </cell>
          <cell r="G493">
            <v>14802.83</v>
          </cell>
          <cell r="H493">
            <v>22339.59</v>
          </cell>
          <cell r="I493">
            <v>15427.67</v>
          </cell>
        </row>
        <row r="494">
          <cell r="A494" t="str">
            <v>1Resultado Gerencial</v>
          </cell>
          <cell r="B494" t="str">
            <v>2Total Despesas Administrativas</v>
          </cell>
          <cell r="C494" t="str">
            <v>3Gastos Gerais</v>
          </cell>
          <cell r="D494" t="str">
            <v>4Limpeza Energia e Reparos</v>
          </cell>
          <cell r="E494" t="str">
            <v>5Despesas com Reparos</v>
          </cell>
          <cell r="F494" t="str">
            <v>3TOTAL CODAM</v>
          </cell>
          <cell r="G494">
            <v>8924.26</v>
          </cell>
          <cell r="H494">
            <v>11956.24</v>
          </cell>
          <cell r="I494">
            <v>8278.67</v>
          </cell>
        </row>
        <row r="495">
          <cell r="A495" t="str">
            <v>1Resultado Gerencial</v>
          </cell>
          <cell r="B495" t="str">
            <v>2Total Despesas Administrativas</v>
          </cell>
          <cell r="C495" t="str">
            <v>3Gastos Gerais</v>
          </cell>
          <cell r="D495" t="str">
            <v>4Limpeza Energia e Reparos</v>
          </cell>
          <cell r="E495" t="str">
            <v>5Despesas com Reparos</v>
          </cell>
          <cell r="F495" t="str">
            <v>3TOTAL PRESI</v>
          </cell>
          <cell r="G495">
            <v>4113.41</v>
          </cell>
          <cell r="H495">
            <v>6009.87</v>
          </cell>
          <cell r="I495">
            <v>4381.9799999999996</v>
          </cell>
        </row>
        <row r="496">
          <cell r="A496" t="str">
            <v>1Resultado Gerencial</v>
          </cell>
          <cell r="B496" t="str">
            <v>2Total Despesas Administrativas</v>
          </cell>
          <cell r="C496" t="str">
            <v>3Gastos Gerais</v>
          </cell>
          <cell r="D496" t="str">
            <v>4Limpeza Energia e Reparos</v>
          </cell>
          <cell r="E496" t="str">
            <v>5Despesas com Reparos</v>
          </cell>
          <cell r="F496" t="str">
            <v>3TOTAL VICEP</v>
          </cell>
          <cell r="G496">
            <v>47631.58</v>
          </cell>
          <cell r="H496">
            <v>72491.360000000001</v>
          </cell>
          <cell r="I496">
            <v>51276.77</v>
          </cell>
        </row>
        <row r="497">
          <cell r="A497" t="str">
            <v>1Resultado Gerencial</v>
          </cell>
          <cell r="B497" t="str">
            <v>2Total Despesas Administrativas</v>
          </cell>
          <cell r="C497" t="str">
            <v>3Gastos Gerais</v>
          </cell>
          <cell r="D497" t="str">
            <v>4Limpeza Energia e Reparos</v>
          </cell>
          <cell r="E497" t="str">
            <v>5Despesas com Reparos</v>
          </cell>
          <cell r="F497" t="str">
            <v>3TOTAL VICOF</v>
          </cell>
          <cell r="G497">
            <v>19018.759999999998</v>
          </cell>
          <cell r="H497">
            <v>26030.34</v>
          </cell>
          <cell r="I497">
            <v>22468.97</v>
          </cell>
        </row>
        <row r="498">
          <cell r="A498" t="str">
            <v>1Resultado Gerencial</v>
          </cell>
          <cell r="B498" t="str">
            <v>2Total Despesas Administrativas</v>
          </cell>
          <cell r="C498" t="str">
            <v>3Gastos Gerais</v>
          </cell>
          <cell r="D498" t="str">
            <v>4Limpeza Energia e Reparos</v>
          </cell>
          <cell r="E498" t="str">
            <v>5Despesas com Reparos</v>
          </cell>
          <cell r="F498" t="str">
            <v>3TOTAL VICRI</v>
          </cell>
          <cell r="G498">
            <v>0</v>
          </cell>
          <cell r="H498">
            <v>0</v>
          </cell>
          <cell r="I498">
            <v>0</v>
          </cell>
        </row>
        <row r="499">
          <cell r="A499" t="str">
            <v>1Resultado Gerencial</v>
          </cell>
          <cell r="B499" t="str">
            <v>2Total Despesas Administrativas</v>
          </cell>
          <cell r="C499" t="str">
            <v>3Gastos Gerais</v>
          </cell>
          <cell r="D499" t="str">
            <v>4Limpeza Energia e Reparos</v>
          </cell>
          <cell r="E499" t="str">
            <v>5Despesas com Reparos</v>
          </cell>
          <cell r="F499" t="str">
            <v>3TOTAL VIFCO</v>
          </cell>
          <cell r="G499">
            <v>0</v>
          </cell>
          <cell r="H499">
            <v>0</v>
          </cell>
          <cell r="I499">
            <v>0</v>
          </cell>
        </row>
        <row r="500">
          <cell r="A500" t="str">
            <v>1Resultado Gerencial</v>
          </cell>
          <cell r="B500" t="str">
            <v>2Total Despesas Administrativas</v>
          </cell>
          <cell r="C500" t="str">
            <v>3Gastos Gerais</v>
          </cell>
          <cell r="D500" t="str">
            <v>4Limpeza Energia e Reparos</v>
          </cell>
          <cell r="E500" t="str">
            <v>5Despesas com Reparos</v>
          </cell>
          <cell r="F500" t="str">
            <v>3TOTAL VIFIC</v>
          </cell>
          <cell r="G500">
            <v>6252.27</v>
          </cell>
          <cell r="H500">
            <v>0</v>
          </cell>
          <cell r="I500">
            <v>-6252.27</v>
          </cell>
        </row>
        <row r="501">
          <cell r="A501" t="str">
            <v>1Resultado Gerencial</v>
          </cell>
          <cell r="B501" t="str">
            <v>2Total Despesas Administrativas</v>
          </cell>
          <cell r="C501" t="str">
            <v>3Gastos Gerais</v>
          </cell>
          <cell r="D501" t="str">
            <v>4Limpeza Energia e Reparos</v>
          </cell>
          <cell r="E501" t="str">
            <v>5Despesas com Reparos</v>
          </cell>
          <cell r="F501" t="str">
            <v>3TOTAL VIPEF</v>
          </cell>
          <cell r="G501">
            <v>8622.2099999999991</v>
          </cell>
          <cell r="H501">
            <v>10490.7</v>
          </cell>
          <cell r="I501">
            <v>8694.6299999999992</v>
          </cell>
        </row>
        <row r="502">
          <cell r="A502" t="str">
            <v>1Resultado Gerencial</v>
          </cell>
          <cell r="B502" t="str">
            <v>2Total Despesas Administrativas</v>
          </cell>
          <cell r="C502" t="str">
            <v>3Gastos Gerais</v>
          </cell>
          <cell r="D502" t="str">
            <v>4Limpeza Energia e Reparos</v>
          </cell>
          <cell r="E502" t="str">
            <v>5Despesas com Reparos</v>
          </cell>
          <cell r="F502" t="str">
            <v>3TOTAL VIPEX</v>
          </cell>
          <cell r="G502">
            <v>5839.75</v>
          </cell>
          <cell r="H502">
            <v>8205.16</v>
          </cell>
          <cell r="I502">
            <v>5649.59</v>
          </cell>
        </row>
        <row r="503">
          <cell r="A503" t="str">
            <v>1Resultado Gerencial</v>
          </cell>
          <cell r="B503" t="str">
            <v>2Total Despesas Administrativas</v>
          </cell>
          <cell r="C503" t="str">
            <v>3Gastos Gerais</v>
          </cell>
          <cell r="D503" t="str">
            <v>4Limpeza Energia e Reparos</v>
          </cell>
          <cell r="E503" t="str">
            <v>5Despesas com Reparos</v>
          </cell>
          <cell r="F503" t="str">
            <v>3TOTAL VIPIN</v>
          </cell>
          <cell r="G503">
            <v>10282.06</v>
          </cell>
          <cell r="H503">
            <v>8939.57</v>
          </cell>
          <cell r="I503">
            <v>6373.36</v>
          </cell>
        </row>
        <row r="504">
          <cell r="A504" t="str">
            <v>1Resultado Gerencial</v>
          </cell>
          <cell r="B504" t="str">
            <v>2Total Despesas Administrativas</v>
          </cell>
          <cell r="C504" t="str">
            <v>3Gastos Gerais</v>
          </cell>
          <cell r="D504" t="str">
            <v>4Limpeza Energia e Reparos</v>
          </cell>
          <cell r="E504" t="str">
            <v>5Despesas com Reparos</v>
          </cell>
          <cell r="F504" t="str">
            <v>3TOTAL VIPRA</v>
          </cell>
          <cell r="G504">
            <v>106111.87</v>
          </cell>
          <cell r="H504">
            <v>123927.33</v>
          </cell>
          <cell r="I504">
            <v>144959.64000000001</v>
          </cell>
        </row>
        <row r="505">
          <cell r="A505" t="str">
            <v>1Resultado Gerencial</v>
          </cell>
          <cell r="B505" t="str">
            <v>2Total Despesas Administrativas</v>
          </cell>
          <cell r="C505" t="str">
            <v>3Gastos Gerais</v>
          </cell>
          <cell r="D505" t="str">
            <v>4Limpeza Energia e Reparos</v>
          </cell>
          <cell r="E505" t="str">
            <v>5Despesas com Reparos</v>
          </cell>
          <cell r="F505" t="str">
            <v>3TOTAL VIREA</v>
          </cell>
          <cell r="G505">
            <v>71802.710000000006</v>
          </cell>
          <cell r="H505">
            <v>108214.02</v>
          </cell>
          <cell r="I505">
            <v>67213.41</v>
          </cell>
        </row>
        <row r="506">
          <cell r="A506" t="str">
            <v>1Resultado Gerencial</v>
          </cell>
          <cell r="B506" t="str">
            <v>2Total Despesas Administrativas</v>
          </cell>
          <cell r="C506" t="str">
            <v>3Gastos Gerais</v>
          </cell>
          <cell r="D506" t="str">
            <v>4Limpeza Energia e Reparos</v>
          </cell>
          <cell r="E506" t="str">
            <v>5Despesas com Reparos</v>
          </cell>
          <cell r="F506" t="str">
            <v>3TOTAL VISUE</v>
          </cell>
          <cell r="G506">
            <v>1209.76</v>
          </cell>
          <cell r="H506">
            <v>1609.54</v>
          </cell>
          <cell r="I506">
            <v>848.13</v>
          </cell>
        </row>
        <row r="507">
          <cell r="A507" t="str">
            <v>1Resultado Gerencial</v>
          </cell>
          <cell r="B507" t="str">
            <v>2Total Despesas Administrativas</v>
          </cell>
          <cell r="C507" t="str">
            <v>3Gastos Gerais</v>
          </cell>
          <cell r="D507" t="str">
            <v>4Limpeza Energia e Reparos</v>
          </cell>
          <cell r="E507" t="str">
            <v>5Despesas com Reparos</v>
          </cell>
          <cell r="F507" t="str">
            <v>3TOTAL VITEC</v>
          </cell>
          <cell r="G507">
            <v>15783.59</v>
          </cell>
          <cell r="H507">
            <v>22333.83</v>
          </cell>
          <cell r="I507">
            <v>16602.18</v>
          </cell>
        </row>
        <row r="508">
          <cell r="A508" t="str">
            <v>1Resultado Gerencial</v>
          </cell>
          <cell r="B508" t="str">
            <v>2Total Despesas Administrativas</v>
          </cell>
          <cell r="C508" t="str">
            <v>3Gastos Gerais</v>
          </cell>
          <cell r="D508" t="str">
            <v>4Limpeza Energia e Reparos</v>
          </cell>
          <cell r="E508" t="str">
            <v>5Despesas com Reparos</v>
          </cell>
          <cell r="F508" t="str">
            <v>3TOTAL VITES</v>
          </cell>
          <cell r="G508">
            <v>61644.01</v>
          </cell>
          <cell r="H508">
            <v>72811.02</v>
          </cell>
          <cell r="I508">
            <v>67040.710000000006</v>
          </cell>
        </row>
        <row r="509">
          <cell r="A509" t="str">
            <v>1Resultado Gerencial</v>
          </cell>
          <cell r="B509" t="str">
            <v>2Total Despesas Administrativas</v>
          </cell>
          <cell r="C509" t="str">
            <v>3Gastos Gerais</v>
          </cell>
          <cell r="D509" t="str">
            <v>4Limpeza Energia e Reparos</v>
          </cell>
          <cell r="E509" t="str">
            <v>5Despesas com Reparos</v>
          </cell>
          <cell r="F509" t="str">
            <v>3TOTAL VIVEM1</v>
          </cell>
          <cell r="G509">
            <v>53453.24</v>
          </cell>
          <cell r="H509">
            <v>74961.3</v>
          </cell>
          <cell r="I509">
            <v>55874.58</v>
          </cell>
        </row>
        <row r="510">
          <cell r="A510" t="str">
            <v>1Resultado Gerencial</v>
          </cell>
          <cell r="B510" t="str">
            <v>2Total Despesas Administrativas</v>
          </cell>
          <cell r="C510" t="str">
            <v>3Gastos Gerais</v>
          </cell>
          <cell r="D510" t="str">
            <v>4Limpeza Energia e Reparos</v>
          </cell>
          <cell r="E510" t="str">
            <v>5Despesas com Reparos</v>
          </cell>
          <cell r="F510" t="str">
            <v>3TOTAL VIVEM2</v>
          </cell>
          <cell r="G510">
            <v>5443.49</v>
          </cell>
          <cell r="H510">
            <v>313.72000000000003</v>
          </cell>
          <cell r="I510">
            <v>5674.61</v>
          </cell>
        </row>
        <row r="511">
          <cell r="A511" t="str">
            <v>1Resultado Gerencial</v>
          </cell>
          <cell r="B511" t="str">
            <v>2Total Despesas Administrativas</v>
          </cell>
          <cell r="C511" t="str">
            <v>3Gastos Gerais</v>
          </cell>
          <cell r="D511" t="str">
            <v>4Limpeza Energia e Reparos</v>
          </cell>
          <cell r="E511" t="str">
            <v>5Despesas com Reparos</v>
          </cell>
          <cell r="F511" t="str">
            <v>3TOTAL A RATEAR</v>
          </cell>
          <cell r="G511">
            <v>120.17</v>
          </cell>
          <cell r="H511">
            <v>0</v>
          </cell>
          <cell r="I511">
            <v>2.09</v>
          </cell>
        </row>
        <row r="512">
          <cell r="A512" t="str">
            <v>1Resultado Gerencial</v>
          </cell>
          <cell r="B512" t="str">
            <v>2Total Despesas Administrativas</v>
          </cell>
          <cell r="C512" t="str">
            <v>3Gastos Gerais</v>
          </cell>
          <cell r="D512" t="str">
            <v>4Limpeza Energia e Reparos</v>
          </cell>
          <cell r="E512" t="str">
            <v>5Limpeza e Conservacao</v>
          </cell>
          <cell r="F512" t="str">
            <v>3TOTAL BVIDA</v>
          </cell>
          <cell r="G512">
            <v>468.21</v>
          </cell>
          <cell r="H512">
            <v>3963.62</v>
          </cell>
          <cell r="I512">
            <v>1519.83</v>
          </cell>
        </row>
        <row r="513">
          <cell r="A513" t="str">
            <v>1Resultado Gerencial</v>
          </cell>
          <cell r="B513" t="str">
            <v>2Total Despesas Administrativas</v>
          </cell>
          <cell r="C513" t="str">
            <v>3Gastos Gerais</v>
          </cell>
          <cell r="D513" t="str">
            <v>4Limpeza Energia e Reparos</v>
          </cell>
          <cell r="E513" t="str">
            <v>5Limpeza e Conservacao</v>
          </cell>
          <cell r="F513" t="str">
            <v>3TOTAL CODAM</v>
          </cell>
          <cell r="G513">
            <v>501.18</v>
          </cell>
          <cell r="H513">
            <v>2439.9</v>
          </cell>
          <cell r="I513">
            <v>238.57</v>
          </cell>
        </row>
        <row r="514">
          <cell r="A514" t="str">
            <v>1Resultado Gerencial</v>
          </cell>
          <cell r="B514" t="str">
            <v>2Total Despesas Administrativas</v>
          </cell>
          <cell r="C514" t="str">
            <v>3Gastos Gerais</v>
          </cell>
          <cell r="D514" t="str">
            <v>4Limpeza Energia e Reparos</v>
          </cell>
          <cell r="E514" t="str">
            <v>5Limpeza e Conservacao</v>
          </cell>
          <cell r="F514" t="str">
            <v>3TOTAL PRESI</v>
          </cell>
          <cell r="G514">
            <v>197.06</v>
          </cell>
          <cell r="H514">
            <v>1010.9</v>
          </cell>
          <cell r="I514">
            <v>244.88</v>
          </cell>
        </row>
        <row r="515">
          <cell r="A515" t="str">
            <v>1Resultado Gerencial</v>
          </cell>
          <cell r="B515" t="str">
            <v>2Total Despesas Administrativas</v>
          </cell>
          <cell r="C515" t="str">
            <v>3Gastos Gerais</v>
          </cell>
          <cell r="D515" t="str">
            <v>4Limpeza Energia e Reparos</v>
          </cell>
          <cell r="E515" t="str">
            <v>5Limpeza e Conservacao</v>
          </cell>
          <cell r="F515" t="str">
            <v>3TOTAL VICEP</v>
          </cell>
          <cell r="G515">
            <v>7340.42</v>
          </cell>
          <cell r="H515">
            <v>19420.21</v>
          </cell>
          <cell r="I515">
            <v>10524.61</v>
          </cell>
        </row>
        <row r="516">
          <cell r="A516" t="str">
            <v>1Resultado Gerencial</v>
          </cell>
          <cell r="B516" t="str">
            <v>2Total Despesas Administrativas</v>
          </cell>
          <cell r="C516" t="str">
            <v>3Gastos Gerais</v>
          </cell>
          <cell r="D516" t="str">
            <v>4Limpeza Energia e Reparos</v>
          </cell>
          <cell r="E516" t="str">
            <v>5Limpeza e Conservacao</v>
          </cell>
          <cell r="F516" t="str">
            <v>3TOTAL VICOF</v>
          </cell>
          <cell r="G516">
            <v>1158.74</v>
          </cell>
          <cell r="H516">
            <v>5664.87</v>
          </cell>
          <cell r="I516">
            <v>387.5</v>
          </cell>
        </row>
        <row r="517">
          <cell r="A517" t="str">
            <v>1Resultado Gerencial</v>
          </cell>
          <cell r="B517" t="str">
            <v>2Total Despesas Administrativas</v>
          </cell>
          <cell r="C517" t="str">
            <v>3Gastos Gerais</v>
          </cell>
          <cell r="D517" t="str">
            <v>4Limpeza Energia e Reparos</v>
          </cell>
          <cell r="E517" t="str">
            <v>5Limpeza e Conservacao</v>
          </cell>
          <cell r="F517" t="str">
            <v>3TOTAL VICRI</v>
          </cell>
          <cell r="G517">
            <v>0</v>
          </cell>
          <cell r="H517">
            <v>0</v>
          </cell>
          <cell r="I517">
            <v>0</v>
          </cell>
        </row>
        <row r="518">
          <cell r="A518" t="str">
            <v>1Resultado Gerencial</v>
          </cell>
          <cell r="B518" t="str">
            <v>2Total Despesas Administrativas</v>
          </cell>
          <cell r="C518" t="str">
            <v>3Gastos Gerais</v>
          </cell>
          <cell r="D518" t="str">
            <v>4Limpeza Energia e Reparos</v>
          </cell>
          <cell r="E518" t="str">
            <v>5Limpeza e Conservacao</v>
          </cell>
          <cell r="F518" t="str">
            <v>3TOTAL VIFCO</v>
          </cell>
          <cell r="G518">
            <v>0</v>
          </cell>
          <cell r="H518">
            <v>0</v>
          </cell>
          <cell r="I518">
            <v>0</v>
          </cell>
        </row>
        <row r="519">
          <cell r="A519" t="str">
            <v>1Resultado Gerencial</v>
          </cell>
          <cell r="B519" t="str">
            <v>2Total Despesas Administrativas</v>
          </cell>
          <cell r="C519" t="str">
            <v>3Gastos Gerais</v>
          </cell>
          <cell r="D519" t="str">
            <v>4Limpeza Energia e Reparos</v>
          </cell>
          <cell r="E519" t="str">
            <v>5Limpeza e Conservacao</v>
          </cell>
          <cell r="F519" t="str">
            <v>3TOTAL VIFIC</v>
          </cell>
          <cell r="G519">
            <v>0</v>
          </cell>
          <cell r="H519">
            <v>0</v>
          </cell>
          <cell r="I519">
            <v>0</v>
          </cell>
        </row>
        <row r="520">
          <cell r="A520" t="str">
            <v>1Resultado Gerencial</v>
          </cell>
          <cell r="B520" t="str">
            <v>2Total Despesas Administrativas</v>
          </cell>
          <cell r="C520" t="str">
            <v>3Gastos Gerais</v>
          </cell>
          <cell r="D520" t="str">
            <v>4Limpeza Energia e Reparos</v>
          </cell>
          <cell r="E520" t="str">
            <v>5Limpeza e Conservacao</v>
          </cell>
          <cell r="F520" t="str">
            <v>3TOTAL VIPEF</v>
          </cell>
          <cell r="G520">
            <v>242.42</v>
          </cell>
          <cell r="H520">
            <v>2147.17</v>
          </cell>
          <cell r="I520">
            <v>1038.21</v>
          </cell>
        </row>
        <row r="521">
          <cell r="A521" t="str">
            <v>1Resultado Gerencial</v>
          </cell>
          <cell r="B521" t="str">
            <v>2Total Despesas Administrativas</v>
          </cell>
          <cell r="C521" t="str">
            <v>3Gastos Gerais</v>
          </cell>
          <cell r="D521" t="str">
            <v>4Limpeza Energia e Reparos</v>
          </cell>
          <cell r="E521" t="str">
            <v>5Limpeza e Conservacao</v>
          </cell>
          <cell r="F521" t="str">
            <v>3TOTAL VIPEX</v>
          </cell>
          <cell r="G521">
            <v>327.8</v>
          </cell>
          <cell r="H521">
            <v>1646.41</v>
          </cell>
          <cell r="I521">
            <v>196.43</v>
          </cell>
        </row>
        <row r="522">
          <cell r="A522" t="str">
            <v>1Resultado Gerencial</v>
          </cell>
          <cell r="B522" t="str">
            <v>2Total Despesas Administrativas</v>
          </cell>
          <cell r="C522" t="str">
            <v>3Gastos Gerais</v>
          </cell>
          <cell r="D522" t="str">
            <v>4Limpeza Energia e Reparos</v>
          </cell>
          <cell r="E522" t="str">
            <v>5Limpeza e Conservacao</v>
          </cell>
          <cell r="F522" t="str">
            <v>3TOTAL VIPIN</v>
          </cell>
          <cell r="G522">
            <v>212.6</v>
          </cell>
          <cell r="H522">
            <v>948.41</v>
          </cell>
          <cell r="I522">
            <v>572.15</v>
          </cell>
        </row>
        <row r="523">
          <cell r="A523" t="str">
            <v>1Resultado Gerencial</v>
          </cell>
          <cell r="B523" t="str">
            <v>2Total Despesas Administrativas</v>
          </cell>
          <cell r="C523" t="str">
            <v>3Gastos Gerais</v>
          </cell>
          <cell r="D523" t="str">
            <v>4Limpeza Energia e Reparos</v>
          </cell>
          <cell r="E523" t="str">
            <v>5Limpeza e Conservacao</v>
          </cell>
          <cell r="F523" t="str">
            <v>3TOTAL VIPRA</v>
          </cell>
          <cell r="G523">
            <v>42376.87</v>
          </cell>
          <cell r="H523">
            <v>60502.879999999997</v>
          </cell>
          <cell r="I523">
            <v>35130.269999999997</v>
          </cell>
        </row>
        <row r="524">
          <cell r="A524" t="str">
            <v>1Resultado Gerencial</v>
          </cell>
          <cell r="B524" t="str">
            <v>2Total Despesas Administrativas</v>
          </cell>
          <cell r="C524" t="str">
            <v>3Gastos Gerais</v>
          </cell>
          <cell r="D524" t="str">
            <v>4Limpeza Energia e Reparos</v>
          </cell>
          <cell r="E524" t="str">
            <v>5Limpeza e Conservacao</v>
          </cell>
          <cell r="F524" t="str">
            <v>3TOTAL VIREA</v>
          </cell>
          <cell r="G524">
            <v>4968.9399999999996</v>
          </cell>
          <cell r="H524">
            <v>33758.31</v>
          </cell>
          <cell r="I524">
            <v>10249.66</v>
          </cell>
        </row>
        <row r="525">
          <cell r="A525" t="str">
            <v>1Resultado Gerencial</v>
          </cell>
          <cell r="B525" t="str">
            <v>2Total Despesas Administrativas</v>
          </cell>
          <cell r="C525" t="str">
            <v>3Gastos Gerais</v>
          </cell>
          <cell r="D525" t="str">
            <v>4Limpeza Energia e Reparos</v>
          </cell>
          <cell r="E525" t="str">
            <v>5Limpeza e Conservacao</v>
          </cell>
          <cell r="F525" t="str">
            <v>3TOTAL VISUE</v>
          </cell>
          <cell r="G525">
            <v>56.03</v>
          </cell>
          <cell r="H525">
            <v>368.29</v>
          </cell>
          <cell r="I525">
            <v>13.26</v>
          </cell>
        </row>
        <row r="526">
          <cell r="A526" t="str">
            <v>1Resultado Gerencial</v>
          </cell>
          <cell r="B526" t="str">
            <v>2Total Despesas Administrativas</v>
          </cell>
          <cell r="C526" t="str">
            <v>3Gastos Gerais</v>
          </cell>
          <cell r="D526" t="str">
            <v>4Limpeza Energia e Reparos</v>
          </cell>
          <cell r="E526" t="str">
            <v>5Limpeza e Conservacao</v>
          </cell>
          <cell r="F526" t="str">
            <v>3TOTAL VITEC</v>
          </cell>
          <cell r="G526">
            <v>668.45</v>
          </cell>
          <cell r="H526">
            <v>4268.7700000000004</v>
          </cell>
          <cell r="I526">
            <v>830.82</v>
          </cell>
        </row>
        <row r="527">
          <cell r="A527" t="str">
            <v>1Resultado Gerencial</v>
          </cell>
          <cell r="B527" t="str">
            <v>2Total Despesas Administrativas</v>
          </cell>
          <cell r="C527" t="str">
            <v>3Gastos Gerais</v>
          </cell>
          <cell r="D527" t="str">
            <v>4Limpeza Energia e Reparos</v>
          </cell>
          <cell r="E527" t="str">
            <v>5Limpeza e Conservacao</v>
          </cell>
          <cell r="F527" t="str">
            <v>3TOTAL VITES</v>
          </cell>
          <cell r="G527">
            <v>2472.54</v>
          </cell>
          <cell r="H527">
            <v>17194.93</v>
          </cell>
          <cell r="I527">
            <v>6993.76</v>
          </cell>
        </row>
        <row r="528">
          <cell r="A528" t="str">
            <v>1Resultado Gerencial</v>
          </cell>
          <cell r="B528" t="str">
            <v>2Total Despesas Administrativas</v>
          </cell>
          <cell r="C528" t="str">
            <v>3Gastos Gerais</v>
          </cell>
          <cell r="D528" t="str">
            <v>4Limpeza Energia e Reparos</v>
          </cell>
          <cell r="E528" t="str">
            <v>5Limpeza e Conservacao</v>
          </cell>
          <cell r="F528" t="str">
            <v>3TOTAL VIVEM1</v>
          </cell>
          <cell r="G528">
            <v>7572.39</v>
          </cell>
          <cell r="H528">
            <v>29964.35</v>
          </cell>
          <cell r="I528">
            <v>8810.8799999999992</v>
          </cell>
        </row>
        <row r="529">
          <cell r="A529" t="str">
            <v>1Resultado Gerencial</v>
          </cell>
          <cell r="B529" t="str">
            <v>2Total Despesas Administrativas</v>
          </cell>
          <cell r="C529" t="str">
            <v>3Gastos Gerais</v>
          </cell>
          <cell r="D529" t="str">
            <v>4Limpeza Energia e Reparos</v>
          </cell>
          <cell r="E529" t="str">
            <v>5Limpeza e Conservacao</v>
          </cell>
          <cell r="F529" t="str">
            <v>3TOTAL VIVEM2</v>
          </cell>
          <cell r="G529">
            <v>354.69</v>
          </cell>
          <cell r="H529">
            <v>0</v>
          </cell>
          <cell r="I529">
            <v>82.05</v>
          </cell>
        </row>
        <row r="530">
          <cell r="A530" t="str">
            <v>1Resultado Gerencial</v>
          </cell>
          <cell r="B530" t="str">
            <v>2Total Despesas Administrativas</v>
          </cell>
          <cell r="C530" t="str">
            <v>3Gastos Gerais</v>
          </cell>
          <cell r="D530" t="str">
            <v>4Passivo Contingente Outros</v>
          </cell>
          <cell r="E530" t="str">
            <v>5Passivo Contingente Outros</v>
          </cell>
          <cell r="F530" t="str">
            <v>3TOTAL BVIDA</v>
          </cell>
          <cell r="G530">
            <v>-34851.56</v>
          </cell>
          <cell r="H530">
            <v>6820.79</v>
          </cell>
          <cell r="I530">
            <v>34895.550000000003</v>
          </cell>
        </row>
        <row r="531">
          <cell r="A531" t="str">
            <v>1Resultado Gerencial</v>
          </cell>
          <cell r="B531" t="str">
            <v>2Total Despesas Administrativas</v>
          </cell>
          <cell r="C531" t="str">
            <v>3Gastos Gerais</v>
          </cell>
          <cell r="D531" t="str">
            <v>4Passivo Contingente Outros</v>
          </cell>
          <cell r="E531" t="str">
            <v>5Passivo Contingente Outros</v>
          </cell>
          <cell r="F531" t="str">
            <v>3TOTAL CODAM</v>
          </cell>
          <cell r="G531">
            <v>12945.68</v>
          </cell>
          <cell r="H531">
            <v>0</v>
          </cell>
          <cell r="I531">
            <v>13</v>
          </cell>
        </row>
        <row r="532">
          <cell r="A532" t="str">
            <v>1Resultado Gerencial</v>
          </cell>
          <cell r="B532" t="str">
            <v>2Total Despesas Administrativas</v>
          </cell>
          <cell r="C532" t="str">
            <v>3Gastos Gerais</v>
          </cell>
          <cell r="D532" t="str">
            <v>4Passivo Contingente Outros</v>
          </cell>
          <cell r="E532" t="str">
            <v>5Passivo Contingente Outros</v>
          </cell>
          <cell r="F532" t="str">
            <v>3TOTAL PRESI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2Total Despesas Administrativas</v>
          </cell>
          <cell r="C533" t="str">
            <v>3Gastos Gerais</v>
          </cell>
          <cell r="D533" t="str">
            <v>4Passivo Contingente Outros</v>
          </cell>
          <cell r="E533" t="str">
            <v>5Passivo Contingente Outros</v>
          </cell>
          <cell r="F533" t="str">
            <v>3TOTAL VICEP</v>
          </cell>
          <cell r="G533">
            <v>-412257.15</v>
          </cell>
          <cell r="H533">
            <v>81619.78</v>
          </cell>
          <cell r="I533">
            <v>409587.72</v>
          </cell>
        </row>
        <row r="534">
          <cell r="A534" t="str">
            <v>1Resultado Gerencial</v>
          </cell>
          <cell r="B534" t="str">
            <v>2Total Despesas Administrativas</v>
          </cell>
          <cell r="C534" t="str">
            <v>3Gastos Gerais</v>
          </cell>
          <cell r="D534" t="str">
            <v>4Passivo Contingente Outros</v>
          </cell>
          <cell r="E534" t="str">
            <v>5Passivo Contingente Outros</v>
          </cell>
          <cell r="F534" t="str">
            <v>3TOTAL VICOF</v>
          </cell>
          <cell r="G534">
            <v>1526.8</v>
          </cell>
          <cell r="H534">
            <v>0</v>
          </cell>
          <cell r="I534">
            <v>808.7</v>
          </cell>
        </row>
        <row r="535">
          <cell r="A535" t="str">
            <v>1Resultado Gerencial</v>
          </cell>
          <cell r="B535" t="str">
            <v>2Total Despesas Administrativas</v>
          </cell>
          <cell r="C535" t="str">
            <v>3Gastos Gerais</v>
          </cell>
          <cell r="D535" t="str">
            <v>4Passivo Contingente Outros</v>
          </cell>
          <cell r="E535" t="str">
            <v>5Passivo Contingente Outros</v>
          </cell>
          <cell r="F535" t="str">
            <v>3TOTAL VIPEF</v>
          </cell>
          <cell r="G535">
            <v>-19701.54</v>
          </cell>
          <cell r="H535">
            <v>3857.85</v>
          </cell>
          <cell r="I535">
            <v>17300.28</v>
          </cell>
        </row>
        <row r="536">
          <cell r="A536" t="str">
            <v>1Resultado Gerencial</v>
          </cell>
          <cell r="B536" t="str">
            <v>2Total Despesas Administrativas</v>
          </cell>
          <cell r="C536" t="str">
            <v>3Gastos Gerais</v>
          </cell>
          <cell r="D536" t="str">
            <v>4Passivo Contingente Outros</v>
          </cell>
          <cell r="E536" t="str">
            <v>5Passivo Contingente Outros</v>
          </cell>
          <cell r="F536" t="str">
            <v>3TOTAL VIPIN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2Total Despesas Administrativas</v>
          </cell>
          <cell r="C537" t="str">
            <v>3Gastos Gerais</v>
          </cell>
          <cell r="D537" t="str">
            <v>4Passivo Contingente Outros</v>
          </cell>
          <cell r="E537" t="str">
            <v>5Passivo Contingente Outros</v>
          </cell>
          <cell r="F537" t="str">
            <v>3TOTAL VIPRA</v>
          </cell>
          <cell r="G537">
            <v>-137991.35999999999</v>
          </cell>
          <cell r="H537">
            <v>31930.45</v>
          </cell>
          <cell r="I537">
            <v>143868.85</v>
          </cell>
        </row>
        <row r="538">
          <cell r="A538" t="str">
            <v>1Resultado Gerencial</v>
          </cell>
          <cell r="B538" t="str">
            <v>2Total Despesas Administrativas</v>
          </cell>
          <cell r="C538" t="str">
            <v>3Gastos Gerais</v>
          </cell>
          <cell r="D538" t="str">
            <v>4Passivo Contingente Outros</v>
          </cell>
          <cell r="E538" t="str">
            <v>5Passivo Contingente Outros</v>
          </cell>
          <cell r="F538" t="str">
            <v>3TOTAL VIREA</v>
          </cell>
          <cell r="G538">
            <v>49980.95</v>
          </cell>
          <cell r="H538">
            <v>0</v>
          </cell>
          <cell r="I538">
            <v>33453</v>
          </cell>
        </row>
        <row r="539">
          <cell r="A539" t="str">
            <v>1Resultado Gerencial</v>
          </cell>
          <cell r="B539" t="str">
            <v>2Total Despesas Administrativas</v>
          </cell>
          <cell r="C539" t="str">
            <v>3Gastos Gerais</v>
          </cell>
          <cell r="D539" t="str">
            <v>4Passivo Contingente Outros</v>
          </cell>
          <cell r="E539" t="str">
            <v>5Passivo Contingente Outros</v>
          </cell>
          <cell r="F539" t="str">
            <v>3TOTAL VITEC</v>
          </cell>
          <cell r="G539">
            <v>-37892.769999999997</v>
          </cell>
          <cell r="H539">
            <v>7538.58</v>
          </cell>
          <cell r="I539">
            <v>27500.54</v>
          </cell>
        </row>
        <row r="540">
          <cell r="A540" t="str">
            <v>1Resultado Gerencial</v>
          </cell>
          <cell r="B540" t="str">
            <v>2Total Despesas Administrativas</v>
          </cell>
          <cell r="C540" t="str">
            <v>3Gastos Gerais</v>
          </cell>
          <cell r="D540" t="str">
            <v>4Passivo Contingente Outros</v>
          </cell>
          <cell r="E540" t="str">
            <v>5Passivo Contingente Outros</v>
          </cell>
          <cell r="F540" t="str">
            <v>3TOTAL VITES</v>
          </cell>
          <cell r="G540">
            <v>0</v>
          </cell>
          <cell r="H540">
            <v>0</v>
          </cell>
          <cell r="I540">
            <v>2805.23</v>
          </cell>
        </row>
        <row r="541">
          <cell r="A541" t="str">
            <v>1Resultado Gerencial</v>
          </cell>
          <cell r="B541" t="str">
            <v>2Total Despesas Administrativas</v>
          </cell>
          <cell r="C541" t="str">
            <v>3Gastos Gerais</v>
          </cell>
          <cell r="D541" t="str">
            <v>4Passivo Contingente Outros</v>
          </cell>
          <cell r="E541" t="str">
            <v>5Passivo Contingente Outros</v>
          </cell>
          <cell r="F541" t="str">
            <v>3TOTAL VIVEM1</v>
          </cell>
          <cell r="G541">
            <v>2877.73</v>
          </cell>
          <cell r="H541">
            <v>0</v>
          </cell>
          <cell r="I541">
            <v>16088.36</v>
          </cell>
        </row>
        <row r="542">
          <cell r="A542" t="str">
            <v>1Resultado Gerencial</v>
          </cell>
          <cell r="B542" t="str">
            <v>2Total Despesas Administrativas</v>
          </cell>
          <cell r="C542" t="str">
            <v>3Gastos Gerais</v>
          </cell>
          <cell r="D542" t="str">
            <v>4Passivo Contingente Outros</v>
          </cell>
          <cell r="E542" t="str">
            <v>5Passivo Contingente Outros</v>
          </cell>
          <cell r="F542" t="str">
            <v>3TOTAL A RATEAR</v>
          </cell>
          <cell r="G542">
            <v>11513.3</v>
          </cell>
          <cell r="H542">
            <v>-514.96</v>
          </cell>
          <cell r="I542">
            <v>0</v>
          </cell>
        </row>
        <row r="543">
          <cell r="A543" t="str">
            <v>1Resultado Gerencial</v>
          </cell>
          <cell r="B543" t="str">
            <v>2Total Despesas Administrativas</v>
          </cell>
          <cell r="C543" t="str">
            <v>3Gastos Gerais</v>
          </cell>
          <cell r="D543" t="str">
            <v>4Comunicacao e Correspondencia</v>
          </cell>
          <cell r="E543" t="str">
            <v>5Telef, Telex e Telegramas</v>
          </cell>
          <cell r="F543" t="str">
            <v>3TOTAL BVIDA</v>
          </cell>
          <cell r="G543">
            <v>24892.55</v>
          </cell>
          <cell r="H543">
            <v>26815.96</v>
          </cell>
          <cell r="I543">
            <v>21803.5</v>
          </cell>
        </row>
        <row r="544">
          <cell r="A544" t="str">
            <v>1Resultado Gerencial</v>
          </cell>
          <cell r="B544" t="str">
            <v>2Total Despesas Administrativas</v>
          </cell>
          <cell r="C544" t="str">
            <v>3Gastos Gerais</v>
          </cell>
          <cell r="D544" t="str">
            <v>4Comunicacao e Correspondencia</v>
          </cell>
          <cell r="E544" t="str">
            <v>5Telef, Telex e Telegramas</v>
          </cell>
          <cell r="F544" t="str">
            <v>3TOTAL CODAM</v>
          </cell>
          <cell r="G544">
            <v>8810.48</v>
          </cell>
          <cell r="H544">
            <v>9068.9699999999993</v>
          </cell>
          <cell r="I544">
            <v>6304.89</v>
          </cell>
        </row>
        <row r="545">
          <cell r="A545" t="str">
            <v>1Resultado Gerencial</v>
          </cell>
          <cell r="B545" t="str">
            <v>2Total Despesas Administrativas</v>
          </cell>
          <cell r="C545" t="str">
            <v>3Gastos Gerais</v>
          </cell>
          <cell r="D545" t="str">
            <v>4Comunicacao e Correspondencia</v>
          </cell>
          <cell r="E545" t="str">
            <v>5Telef, Telex e Telegramas</v>
          </cell>
          <cell r="F545" t="str">
            <v>3TOTAL PRESI</v>
          </cell>
          <cell r="G545">
            <v>3673.84</v>
          </cell>
          <cell r="H545">
            <v>3674.59</v>
          </cell>
          <cell r="I545">
            <v>7364.93</v>
          </cell>
        </row>
        <row r="546">
          <cell r="A546" t="str">
            <v>1Resultado Gerencial</v>
          </cell>
          <cell r="B546" t="str">
            <v>2Total Despesas Administrativas</v>
          </cell>
          <cell r="C546" t="str">
            <v>3Gastos Gerais</v>
          </cell>
          <cell r="D546" t="str">
            <v>4Comunicacao e Correspondencia</v>
          </cell>
          <cell r="E546" t="str">
            <v>5Telef, Telex e Telegramas</v>
          </cell>
          <cell r="F546" t="str">
            <v>3TOTAL VICEP</v>
          </cell>
          <cell r="G546">
            <v>136643.16</v>
          </cell>
          <cell r="H546">
            <v>157761.87</v>
          </cell>
          <cell r="I546">
            <v>141134.23000000001</v>
          </cell>
        </row>
        <row r="547">
          <cell r="A547" t="str">
            <v>1Resultado Gerencial</v>
          </cell>
          <cell r="B547" t="str">
            <v>2Total Despesas Administrativas</v>
          </cell>
          <cell r="C547" t="str">
            <v>3Gastos Gerais</v>
          </cell>
          <cell r="D547" t="str">
            <v>4Comunicacao e Correspondencia</v>
          </cell>
          <cell r="E547" t="str">
            <v>5Telef, Telex e Telegramas</v>
          </cell>
          <cell r="F547" t="str">
            <v>3TOTAL VICOF</v>
          </cell>
          <cell r="G547">
            <v>33632.07</v>
          </cell>
          <cell r="H547">
            <v>29013.73</v>
          </cell>
          <cell r="I547">
            <v>1364.21</v>
          </cell>
        </row>
        <row r="548">
          <cell r="A548" t="str">
            <v>1Resultado Gerencial</v>
          </cell>
          <cell r="B548" t="str">
            <v>2Total Despesas Administrativas</v>
          </cell>
          <cell r="C548" t="str">
            <v>3Gastos Gerais</v>
          </cell>
          <cell r="D548" t="str">
            <v>4Comunicacao e Correspondencia</v>
          </cell>
          <cell r="E548" t="str">
            <v>5Telef, Telex e Telegramas</v>
          </cell>
          <cell r="F548" t="str">
            <v>3TOTAL VICRI</v>
          </cell>
          <cell r="G548">
            <v>0</v>
          </cell>
          <cell r="H548">
            <v>0</v>
          </cell>
          <cell r="I548">
            <v>0</v>
          </cell>
        </row>
        <row r="549">
          <cell r="A549" t="str">
            <v>1Resultado Gerencial</v>
          </cell>
          <cell r="B549" t="str">
            <v>2Total Despesas Administrativas</v>
          </cell>
          <cell r="C549" t="str">
            <v>3Gastos Gerais</v>
          </cell>
          <cell r="D549" t="str">
            <v>4Comunicacao e Correspondencia</v>
          </cell>
          <cell r="E549" t="str">
            <v>5Telef, Telex e Telegramas</v>
          </cell>
          <cell r="F549" t="str">
            <v>3TOTAL VIFCO</v>
          </cell>
          <cell r="G549">
            <v>0</v>
          </cell>
          <cell r="H549">
            <v>0</v>
          </cell>
          <cell r="I549">
            <v>0</v>
          </cell>
        </row>
        <row r="550">
          <cell r="A550" t="str">
            <v>1Resultado Gerencial</v>
          </cell>
          <cell r="B550" t="str">
            <v>2Total Despesas Administrativas</v>
          </cell>
          <cell r="C550" t="str">
            <v>3Gastos Gerais</v>
          </cell>
          <cell r="D550" t="str">
            <v>4Comunicacao e Correspondencia</v>
          </cell>
          <cell r="E550" t="str">
            <v>5Telef, Telex e Telegramas</v>
          </cell>
          <cell r="F550" t="str">
            <v>3TOTAL VIFIC</v>
          </cell>
          <cell r="G550">
            <v>0</v>
          </cell>
          <cell r="H550">
            <v>0</v>
          </cell>
          <cell r="I550">
            <v>0</v>
          </cell>
        </row>
        <row r="551">
          <cell r="A551" t="str">
            <v>1Resultado Gerencial</v>
          </cell>
          <cell r="B551" t="str">
            <v>2Total Despesas Administrativas</v>
          </cell>
          <cell r="C551" t="str">
            <v>3Gastos Gerais</v>
          </cell>
          <cell r="D551" t="str">
            <v>4Comunicacao e Correspondencia</v>
          </cell>
          <cell r="E551" t="str">
            <v>5Telef, Telex e Telegramas</v>
          </cell>
          <cell r="F551" t="str">
            <v>3TOTAL VIPEF</v>
          </cell>
          <cell r="G551">
            <v>23503.59</v>
          </cell>
          <cell r="H551">
            <v>18287.78</v>
          </cell>
          <cell r="I551">
            <v>20056.07</v>
          </cell>
        </row>
        <row r="552">
          <cell r="A552" t="str">
            <v>1Resultado Gerencial</v>
          </cell>
          <cell r="B552" t="str">
            <v>2Total Despesas Administrativas</v>
          </cell>
          <cell r="C552" t="str">
            <v>3Gastos Gerais</v>
          </cell>
          <cell r="D552" t="str">
            <v>4Comunicacao e Correspondencia</v>
          </cell>
          <cell r="E552" t="str">
            <v>5Telef, Telex e Telegramas</v>
          </cell>
          <cell r="F552" t="str">
            <v>3TOTAL VIPEX</v>
          </cell>
          <cell r="G552">
            <v>12430.33</v>
          </cell>
          <cell r="H552">
            <v>9202.84</v>
          </cell>
          <cell r="I552">
            <v>8515.48</v>
          </cell>
        </row>
        <row r="553">
          <cell r="A553" t="str">
            <v>1Resultado Gerencial</v>
          </cell>
          <cell r="B553" t="str">
            <v>2Total Despesas Administrativas</v>
          </cell>
          <cell r="C553" t="str">
            <v>3Gastos Gerais</v>
          </cell>
          <cell r="D553" t="str">
            <v>4Comunicacao e Correspondencia</v>
          </cell>
          <cell r="E553" t="str">
            <v>5Telef, Telex e Telegramas</v>
          </cell>
          <cell r="F553" t="str">
            <v>3TOTAL VIPIN</v>
          </cell>
          <cell r="G553">
            <v>22557.25</v>
          </cell>
          <cell r="H553">
            <v>28841.81</v>
          </cell>
          <cell r="I553">
            <v>16325.36</v>
          </cell>
        </row>
        <row r="554">
          <cell r="A554" t="str">
            <v>1Resultado Gerencial</v>
          </cell>
          <cell r="B554" t="str">
            <v>2Total Despesas Administrativas</v>
          </cell>
          <cell r="C554" t="str">
            <v>3Gastos Gerais</v>
          </cell>
          <cell r="D554" t="str">
            <v>4Comunicacao e Correspondencia</v>
          </cell>
          <cell r="E554" t="str">
            <v>5Telef, Telex e Telegramas</v>
          </cell>
          <cell r="F554" t="str">
            <v>3TOTAL VIPRA</v>
          </cell>
          <cell r="G554">
            <v>626046.02</v>
          </cell>
          <cell r="H554">
            <v>715322.39</v>
          </cell>
          <cell r="I554">
            <v>628911.88</v>
          </cell>
        </row>
        <row r="555">
          <cell r="A555" t="str">
            <v>1Resultado Gerencial</v>
          </cell>
          <cell r="B555" t="str">
            <v>2Total Despesas Administrativas</v>
          </cell>
          <cell r="C555" t="str">
            <v>3Gastos Gerais</v>
          </cell>
          <cell r="D555" t="str">
            <v>4Comunicacao e Correspondencia</v>
          </cell>
          <cell r="E555" t="str">
            <v>5Telef, Telex e Telegramas</v>
          </cell>
          <cell r="F555" t="str">
            <v>3TOTAL VIREA</v>
          </cell>
          <cell r="G555">
            <v>181933.93</v>
          </cell>
          <cell r="H555">
            <v>171678.77</v>
          </cell>
          <cell r="I555">
            <v>159692.93</v>
          </cell>
        </row>
        <row r="556">
          <cell r="A556" t="str">
            <v>1Resultado Gerencial</v>
          </cell>
          <cell r="B556" t="str">
            <v>2Total Despesas Administrativas</v>
          </cell>
          <cell r="C556" t="str">
            <v>3Gastos Gerais</v>
          </cell>
          <cell r="D556" t="str">
            <v>4Comunicacao e Correspondencia</v>
          </cell>
          <cell r="E556" t="str">
            <v>5Telef, Telex e Telegramas</v>
          </cell>
          <cell r="F556" t="str">
            <v>3TOTAL VISUE</v>
          </cell>
          <cell r="G556">
            <v>1088.71</v>
          </cell>
          <cell r="H556">
            <v>1090.6500000000001</v>
          </cell>
          <cell r="I556">
            <v>770.68</v>
          </cell>
        </row>
        <row r="557">
          <cell r="A557" t="str">
            <v>1Resultado Gerencial</v>
          </cell>
          <cell r="B557" t="str">
            <v>2Total Despesas Administrativas</v>
          </cell>
          <cell r="C557" t="str">
            <v>3Gastos Gerais</v>
          </cell>
          <cell r="D557" t="str">
            <v>4Comunicacao e Correspondencia</v>
          </cell>
          <cell r="E557" t="str">
            <v>5Telef, Telex e Telegramas</v>
          </cell>
          <cell r="F557" t="str">
            <v>3TOTAL VITEC</v>
          </cell>
          <cell r="G557">
            <v>23381.3</v>
          </cell>
          <cell r="H557">
            <v>25447.72</v>
          </cell>
          <cell r="I557">
            <v>20133.689999999999</v>
          </cell>
        </row>
        <row r="558">
          <cell r="A558" t="str">
            <v>1Resultado Gerencial</v>
          </cell>
          <cell r="B558" t="str">
            <v>2Total Despesas Administrativas</v>
          </cell>
          <cell r="C558" t="str">
            <v>3Gastos Gerais</v>
          </cell>
          <cell r="D558" t="str">
            <v>4Comunicacao e Correspondencia</v>
          </cell>
          <cell r="E558" t="str">
            <v>5Telef, Telex e Telegramas</v>
          </cell>
          <cell r="F558" t="str">
            <v>3TOTAL VITES</v>
          </cell>
          <cell r="G558">
            <v>775005.44</v>
          </cell>
          <cell r="H558">
            <v>818292.07</v>
          </cell>
          <cell r="I558">
            <v>695008.04</v>
          </cell>
        </row>
        <row r="559">
          <cell r="A559" t="str">
            <v>1Resultado Gerencial</v>
          </cell>
          <cell r="B559" t="str">
            <v>2Total Despesas Administrativas</v>
          </cell>
          <cell r="C559" t="str">
            <v>3Gastos Gerais</v>
          </cell>
          <cell r="D559" t="str">
            <v>4Comunicacao e Correspondencia</v>
          </cell>
          <cell r="E559" t="str">
            <v>5Telef, Telex e Telegramas</v>
          </cell>
          <cell r="F559" t="str">
            <v>3TOTAL VIVEM1</v>
          </cell>
          <cell r="G559">
            <v>382647.34</v>
          </cell>
          <cell r="H559">
            <v>341010.27</v>
          </cell>
          <cell r="I559">
            <v>408000.87</v>
          </cell>
        </row>
        <row r="560">
          <cell r="A560" t="str">
            <v>1Resultado Gerencial</v>
          </cell>
          <cell r="B560" t="str">
            <v>2Total Despesas Administrativas</v>
          </cell>
          <cell r="C560" t="str">
            <v>3Gastos Gerais</v>
          </cell>
          <cell r="D560" t="str">
            <v>4Comunicacao e Correspondencia</v>
          </cell>
          <cell r="E560" t="str">
            <v>5Telef, Telex e Telegramas</v>
          </cell>
          <cell r="F560" t="str">
            <v>3TOTAL VIVEM2</v>
          </cell>
          <cell r="G560">
            <v>1884.98</v>
          </cell>
          <cell r="H560">
            <v>621.02</v>
          </cell>
          <cell r="I560">
            <v>1685.76</v>
          </cell>
        </row>
        <row r="561">
          <cell r="A561" t="str">
            <v>1Resultado Gerencial</v>
          </cell>
          <cell r="B561" t="str">
            <v>2Total Despesas Administrativas</v>
          </cell>
          <cell r="C561" t="str">
            <v>3Gastos Gerais</v>
          </cell>
          <cell r="D561" t="str">
            <v>4Comunicacao e Correspondencia</v>
          </cell>
          <cell r="E561" t="str">
            <v>5Malotes e Correspondencias</v>
          </cell>
          <cell r="F561" t="str">
            <v>3TOTAL BVIDA</v>
          </cell>
          <cell r="G561">
            <v>97328.8</v>
          </cell>
          <cell r="H561">
            <v>71262.600000000006</v>
          </cell>
          <cell r="I561">
            <v>77019.899999999994</v>
          </cell>
        </row>
        <row r="562">
          <cell r="A562" t="str">
            <v>1Resultado Gerencial</v>
          </cell>
          <cell r="B562" t="str">
            <v>2Total Despesas Administrativas</v>
          </cell>
          <cell r="C562" t="str">
            <v>3Gastos Gerais</v>
          </cell>
          <cell r="D562" t="str">
            <v>4Comunicacao e Correspondencia</v>
          </cell>
          <cell r="E562" t="str">
            <v>5Malotes e Correspondencias</v>
          </cell>
          <cell r="F562" t="str">
            <v>3TOTAL CODAM</v>
          </cell>
          <cell r="G562">
            <v>496.73</v>
          </cell>
          <cell r="H562">
            <v>1369.56</v>
          </cell>
          <cell r="I562">
            <v>351.08</v>
          </cell>
        </row>
        <row r="563">
          <cell r="A563" t="str">
            <v>1Resultado Gerencial</v>
          </cell>
          <cell r="B563" t="str">
            <v>2Total Despesas Administrativas</v>
          </cell>
          <cell r="C563" t="str">
            <v>3Gastos Gerais</v>
          </cell>
          <cell r="D563" t="str">
            <v>4Comunicacao e Correspondencia</v>
          </cell>
          <cell r="E563" t="str">
            <v>5Malotes e Correspondencias</v>
          </cell>
          <cell r="F563" t="str">
            <v>3TOTAL PRESI</v>
          </cell>
          <cell r="G563">
            <v>1616.96</v>
          </cell>
          <cell r="H563">
            <v>1494.04</v>
          </cell>
          <cell r="I563">
            <v>9.86</v>
          </cell>
        </row>
        <row r="564">
          <cell r="A564" t="str">
            <v>1Resultado Gerencial</v>
          </cell>
          <cell r="B564" t="str">
            <v>2Total Despesas Administrativas</v>
          </cell>
          <cell r="C564" t="str">
            <v>3Gastos Gerais</v>
          </cell>
          <cell r="D564" t="str">
            <v>4Comunicacao e Correspondencia</v>
          </cell>
          <cell r="E564" t="str">
            <v>5Malotes e Correspondencias</v>
          </cell>
          <cell r="F564" t="str">
            <v>3TOTAL VICEP</v>
          </cell>
          <cell r="G564">
            <v>512502.09</v>
          </cell>
          <cell r="H564">
            <v>607605.18000000005</v>
          </cell>
          <cell r="I564">
            <v>647723.91</v>
          </cell>
        </row>
        <row r="565">
          <cell r="A565" t="str">
            <v>1Resultado Gerencial</v>
          </cell>
          <cell r="B565" t="str">
            <v>2Total Despesas Administrativas</v>
          </cell>
          <cell r="C565" t="str">
            <v>3Gastos Gerais</v>
          </cell>
          <cell r="D565" t="str">
            <v>4Comunicacao e Correspondencia</v>
          </cell>
          <cell r="E565" t="str">
            <v>5Malotes e Correspondencias</v>
          </cell>
          <cell r="F565" t="str">
            <v>3TOTAL VICOF</v>
          </cell>
          <cell r="G565">
            <v>14813.4</v>
          </cell>
          <cell r="H565">
            <v>15209.26</v>
          </cell>
          <cell r="I565">
            <v>31185.919999999998</v>
          </cell>
        </row>
        <row r="566">
          <cell r="A566" t="str">
            <v>1Resultado Gerencial</v>
          </cell>
          <cell r="B566" t="str">
            <v>2Total Despesas Administrativas</v>
          </cell>
          <cell r="C566" t="str">
            <v>3Gastos Gerais</v>
          </cell>
          <cell r="D566" t="str">
            <v>4Comunicacao e Correspondencia</v>
          </cell>
          <cell r="E566" t="str">
            <v>5Malotes e Correspondencias</v>
          </cell>
          <cell r="F566" t="str">
            <v>3TOTAL VICRI</v>
          </cell>
          <cell r="G566">
            <v>0</v>
          </cell>
          <cell r="H566">
            <v>0</v>
          </cell>
          <cell r="I566">
            <v>0</v>
          </cell>
        </row>
        <row r="567">
          <cell r="A567" t="str">
            <v>1Resultado Gerencial</v>
          </cell>
          <cell r="B567" t="str">
            <v>2Total Despesas Administrativas</v>
          </cell>
          <cell r="C567" t="str">
            <v>3Gastos Gerais</v>
          </cell>
          <cell r="D567" t="str">
            <v>4Comunicacao e Correspondencia</v>
          </cell>
          <cell r="E567" t="str">
            <v>5Malotes e Correspondencias</v>
          </cell>
          <cell r="F567" t="str">
            <v>3TOTAL VIFCO</v>
          </cell>
          <cell r="G567">
            <v>0</v>
          </cell>
          <cell r="H567">
            <v>0</v>
          </cell>
          <cell r="I567">
            <v>0</v>
          </cell>
        </row>
        <row r="568">
          <cell r="A568" t="str">
            <v>1Resultado Gerencial</v>
          </cell>
          <cell r="B568" t="str">
            <v>2Total Despesas Administrativas</v>
          </cell>
          <cell r="C568" t="str">
            <v>3Gastos Gerais</v>
          </cell>
          <cell r="D568" t="str">
            <v>4Comunicacao e Correspondencia</v>
          </cell>
          <cell r="E568" t="str">
            <v>5Malotes e Correspondencias</v>
          </cell>
          <cell r="F568" t="str">
            <v>3TOTAL VIPEF</v>
          </cell>
          <cell r="G568">
            <v>72734.75</v>
          </cell>
          <cell r="H568">
            <v>184878.24</v>
          </cell>
          <cell r="I568">
            <v>139785.5</v>
          </cell>
        </row>
        <row r="569">
          <cell r="A569" t="str">
            <v>1Resultado Gerencial</v>
          </cell>
          <cell r="B569" t="str">
            <v>2Total Despesas Administrativas</v>
          </cell>
          <cell r="C569" t="str">
            <v>3Gastos Gerais</v>
          </cell>
          <cell r="D569" t="str">
            <v>4Comunicacao e Correspondencia</v>
          </cell>
          <cell r="E569" t="str">
            <v>5Malotes e Correspondencias</v>
          </cell>
          <cell r="F569" t="str">
            <v>3TOTAL VIPEX</v>
          </cell>
          <cell r="G569">
            <v>487.42</v>
          </cell>
          <cell r="H569">
            <v>577.02</v>
          </cell>
          <cell r="I569">
            <v>-42.28</v>
          </cell>
        </row>
        <row r="570">
          <cell r="A570" t="str">
            <v>1Resultado Gerencial</v>
          </cell>
          <cell r="B570" t="str">
            <v>2Total Despesas Administrativas</v>
          </cell>
          <cell r="C570" t="str">
            <v>3Gastos Gerais</v>
          </cell>
          <cell r="D570" t="str">
            <v>4Comunicacao e Correspondencia</v>
          </cell>
          <cell r="E570" t="str">
            <v>5Malotes e Correspondencias</v>
          </cell>
          <cell r="F570" t="str">
            <v>3TOTAL VIPIN</v>
          </cell>
          <cell r="G570">
            <v>5128.72</v>
          </cell>
          <cell r="H570">
            <v>5022.05</v>
          </cell>
          <cell r="I570">
            <v>439.93</v>
          </cell>
        </row>
        <row r="571">
          <cell r="A571" t="str">
            <v>1Resultado Gerencial</v>
          </cell>
          <cell r="B571" t="str">
            <v>2Total Despesas Administrativas</v>
          </cell>
          <cell r="C571" t="str">
            <v>3Gastos Gerais</v>
          </cell>
          <cell r="D571" t="str">
            <v>4Comunicacao e Correspondencia</v>
          </cell>
          <cell r="E571" t="str">
            <v>5Malotes e Correspondencias</v>
          </cell>
          <cell r="F571" t="str">
            <v>3TOTAL VIPRA</v>
          </cell>
          <cell r="G571">
            <v>34639.35</v>
          </cell>
          <cell r="H571">
            <v>403583.15</v>
          </cell>
          <cell r="I571">
            <v>668466.54</v>
          </cell>
        </row>
        <row r="572">
          <cell r="A572" t="str">
            <v>1Resultado Gerencial</v>
          </cell>
          <cell r="B572" t="str">
            <v>2Total Despesas Administrativas</v>
          </cell>
          <cell r="C572" t="str">
            <v>3Gastos Gerais</v>
          </cell>
          <cell r="D572" t="str">
            <v>4Comunicacao e Correspondencia</v>
          </cell>
          <cell r="E572" t="str">
            <v>5Malotes e Correspondencias</v>
          </cell>
          <cell r="F572" t="str">
            <v>3TOTAL VIREA</v>
          </cell>
          <cell r="G572">
            <v>33903.72</v>
          </cell>
          <cell r="H572">
            <v>41484.1</v>
          </cell>
          <cell r="I572">
            <v>31821.759999999998</v>
          </cell>
        </row>
        <row r="573">
          <cell r="A573" t="str">
            <v>1Resultado Gerencial</v>
          </cell>
          <cell r="B573" t="str">
            <v>2Total Despesas Administrativas</v>
          </cell>
          <cell r="C573" t="str">
            <v>3Gastos Gerais</v>
          </cell>
          <cell r="D573" t="str">
            <v>4Comunicacao e Correspondencia</v>
          </cell>
          <cell r="E573" t="str">
            <v>5Malotes e Correspondencias</v>
          </cell>
          <cell r="F573" t="str">
            <v>3TOTAL VISUE</v>
          </cell>
          <cell r="G573">
            <v>204.79</v>
          </cell>
          <cell r="H573">
            <v>163.28</v>
          </cell>
          <cell r="I573">
            <v>26.77</v>
          </cell>
        </row>
        <row r="574">
          <cell r="A574" t="str">
            <v>1Resultado Gerencial</v>
          </cell>
          <cell r="B574" t="str">
            <v>2Total Despesas Administrativas</v>
          </cell>
          <cell r="C574" t="str">
            <v>3Gastos Gerais</v>
          </cell>
          <cell r="D574" t="str">
            <v>4Comunicacao e Correspondencia</v>
          </cell>
          <cell r="E574" t="str">
            <v>5Malotes e Correspondencias</v>
          </cell>
          <cell r="F574" t="str">
            <v>3TOTAL VITEC</v>
          </cell>
          <cell r="G574">
            <v>12025.24</v>
          </cell>
          <cell r="H574">
            <v>11188.34</v>
          </cell>
          <cell r="I574">
            <v>17472.189999999999</v>
          </cell>
        </row>
        <row r="575">
          <cell r="A575" t="str">
            <v>1Resultado Gerencial</v>
          </cell>
          <cell r="B575" t="str">
            <v>2Total Despesas Administrativas</v>
          </cell>
          <cell r="C575" t="str">
            <v>3Gastos Gerais</v>
          </cell>
          <cell r="D575" t="str">
            <v>4Comunicacao e Correspondencia</v>
          </cell>
          <cell r="E575" t="str">
            <v>5Malotes e Correspondencias</v>
          </cell>
          <cell r="F575" t="str">
            <v>3TOTAL VITES</v>
          </cell>
          <cell r="G575">
            <v>9194.44</v>
          </cell>
          <cell r="H575">
            <v>15532.58</v>
          </cell>
          <cell r="I575">
            <v>509.83</v>
          </cell>
        </row>
        <row r="576">
          <cell r="A576" t="str">
            <v>1Resultado Gerencial</v>
          </cell>
          <cell r="B576" t="str">
            <v>2Total Despesas Administrativas</v>
          </cell>
          <cell r="C576" t="str">
            <v>3Gastos Gerais</v>
          </cell>
          <cell r="D576" t="str">
            <v>4Comunicacao e Correspondencia</v>
          </cell>
          <cell r="E576" t="str">
            <v>5Malotes e Correspondencias</v>
          </cell>
          <cell r="F576" t="str">
            <v>3TOTAL VIVEM1</v>
          </cell>
          <cell r="G576">
            <v>66536.3</v>
          </cell>
          <cell r="H576">
            <v>135646.82999999999</v>
          </cell>
          <cell r="I576">
            <v>171116.93</v>
          </cell>
        </row>
        <row r="577">
          <cell r="A577" t="str">
            <v>1Resultado Gerencial</v>
          </cell>
          <cell r="B577" t="str">
            <v>2Total Despesas Administrativas</v>
          </cell>
          <cell r="C577" t="str">
            <v>3Gastos Gerais</v>
          </cell>
          <cell r="D577" t="str">
            <v>4Comunicacao e Correspondencia</v>
          </cell>
          <cell r="E577" t="str">
            <v>5Malotes e Correspondencias</v>
          </cell>
          <cell r="F577" t="str">
            <v>3TOTAL VIVEM2</v>
          </cell>
          <cell r="G577">
            <v>0</v>
          </cell>
          <cell r="H577">
            <v>0</v>
          </cell>
          <cell r="I577">
            <v>13.3</v>
          </cell>
        </row>
        <row r="578">
          <cell r="A578" t="str">
            <v>1Resultado Gerencial</v>
          </cell>
          <cell r="B578" t="str">
            <v>2Total Despesas Administrativas</v>
          </cell>
          <cell r="C578" t="str">
            <v>3Custos com Pessoal</v>
          </cell>
          <cell r="D578" t="str">
            <v>4Encargos Sociais</v>
          </cell>
          <cell r="E578" t="str">
            <v>5Encargos Inss</v>
          </cell>
          <cell r="F578" t="str">
            <v>3TOTAL BVIDA</v>
          </cell>
          <cell r="G578">
            <v>108098.86</v>
          </cell>
          <cell r="H578">
            <v>122150.77</v>
          </cell>
          <cell r="I578">
            <v>114671.61</v>
          </cell>
        </row>
        <row r="579">
          <cell r="A579" t="str">
            <v>1Resultado Gerencial</v>
          </cell>
          <cell r="B579" t="str">
            <v>2Total Despesas Administrativas</v>
          </cell>
          <cell r="C579" t="str">
            <v>3Custos com Pessoal</v>
          </cell>
          <cell r="D579" t="str">
            <v>4Encargos Sociais</v>
          </cell>
          <cell r="E579" t="str">
            <v>5Encargos Inss</v>
          </cell>
          <cell r="F579" t="str">
            <v>3TOTAL CODAM</v>
          </cell>
          <cell r="G579">
            <v>6270.29</v>
          </cell>
          <cell r="H579">
            <v>5610.99</v>
          </cell>
          <cell r="I579">
            <v>6098.13</v>
          </cell>
        </row>
        <row r="580">
          <cell r="A580" t="str">
            <v>1Resultado Gerencial</v>
          </cell>
          <cell r="B580" t="str">
            <v>2Total Despesas Administrativas</v>
          </cell>
          <cell r="C580" t="str">
            <v>3Custos com Pessoal</v>
          </cell>
          <cell r="D580" t="str">
            <v>4Encargos Sociais</v>
          </cell>
          <cell r="E580" t="str">
            <v>5Encargos Inss</v>
          </cell>
          <cell r="F580" t="str">
            <v>3TOTAL PRESI</v>
          </cell>
          <cell r="G580">
            <v>49457.41</v>
          </cell>
          <cell r="H580">
            <v>19165.52</v>
          </cell>
          <cell r="I580">
            <v>29296.66</v>
          </cell>
        </row>
        <row r="581">
          <cell r="A581" t="str">
            <v>1Resultado Gerencial</v>
          </cell>
          <cell r="B581" t="str">
            <v>2Total Despesas Administrativas</v>
          </cell>
          <cell r="C581" t="str">
            <v>3Custos com Pessoal</v>
          </cell>
          <cell r="D581" t="str">
            <v>4Encargos Sociais</v>
          </cell>
          <cell r="E581" t="str">
            <v>5Encargos Inss</v>
          </cell>
          <cell r="F581" t="str">
            <v>3TOTAL VICEP</v>
          </cell>
          <cell r="G581">
            <v>912365.55</v>
          </cell>
          <cell r="H581">
            <v>1009201.66</v>
          </cell>
          <cell r="I581">
            <v>1005150.05</v>
          </cell>
        </row>
        <row r="582">
          <cell r="A582" t="str">
            <v>1Resultado Gerencial</v>
          </cell>
          <cell r="B582" t="str">
            <v>2Total Despesas Administrativas</v>
          </cell>
          <cell r="C582" t="str">
            <v>3Custos com Pessoal</v>
          </cell>
          <cell r="D582" t="str">
            <v>4Encargos Sociais</v>
          </cell>
          <cell r="E582" t="str">
            <v>5Encargos Inss</v>
          </cell>
          <cell r="F582" t="str">
            <v>3TOTAL VICOF</v>
          </cell>
          <cell r="G582">
            <v>191058.35</v>
          </cell>
          <cell r="H582">
            <v>198027.06</v>
          </cell>
          <cell r="I582">
            <v>216341.89</v>
          </cell>
        </row>
        <row r="583">
          <cell r="A583" t="str">
            <v>1Resultado Gerencial</v>
          </cell>
          <cell r="B583" t="str">
            <v>2Total Despesas Administrativas</v>
          </cell>
          <cell r="C583" t="str">
            <v>3Custos com Pessoal</v>
          </cell>
          <cell r="D583" t="str">
            <v>4Encargos Sociais</v>
          </cell>
          <cell r="E583" t="str">
            <v>5Encargos Inss</v>
          </cell>
          <cell r="F583" t="str">
            <v>3TOTAL VICRI</v>
          </cell>
          <cell r="G583">
            <v>0</v>
          </cell>
          <cell r="H583">
            <v>0</v>
          </cell>
          <cell r="I583">
            <v>0</v>
          </cell>
        </row>
        <row r="584">
          <cell r="A584" t="str">
            <v>1Resultado Gerencial</v>
          </cell>
          <cell r="B584" t="str">
            <v>2Total Despesas Administrativas</v>
          </cell>
          <cell r="C584" t="str">
            <v>3Custos com Pessoal</v>
          </cell>
          <cell r="D584" t="str">
            <v>4Encargos Sociais</v>
          </cell>
          <cell r="E584" t="str">
            <v>5Encargos Inss</v>
          </cell>
          <cell r="F584" t="str">
            <v>3TOTAL VIFCO</v>
          </cell>
          <cell r="G584">
            <v>0</v>
          </cell>
          <cell r="H584">
            <v>0</v>
          </cell>
          <cell r="I584">
            <v>0</v>
          </cell>
        </row>
        <row r="585">
          <cell r="A585" t="str">
            <v>1Resultado Gerencial</v>
          </cell>
          <cell r="B585" t="str">
            <v>2Total Despesas Administrativas</v>
          </cell>
          <cell r="C585" t="str">
            <v>3Custos com Pessoal</v>
          </cell>
          <cell r="D585" t="str">
            <v>4Encargos Sociais</v>
          </cell>
          <cell r="E585" t="str">
            <v>5Encargos Inss</v>
          </cell>
          <cell r="F585" t="str">
            <v>3TOTAL VIFIC</v>
          </cell>
          <cell r="G585">
            <v>-66.14</v>
          </cell>
          <cell r="H585">
            <v>8609.4500000000007</v>
          </cell>
          <cell r="I585">
            <v>12012.5</v>
          </cell>
        </row>
        <row r="586">
          <cell r="A586" t="str">
            <v>1Resultado Gerencial</v>
          </cell>
          <cell r="B586" t="str">
            <v>2Total Despesas Administrativas</v>
          </cell>
          <cell r="C586" t="str">
            <v>3Custos com Pessoal</v>
          </cell>
          <cell r="D586" t="str">
            <v>4Encargos Sociais</v>
          </cell>
          <cell r="E586" t="str">
            <v>5Encargos Inss</v>
          </cell>
          <cell r="F586" t="str">
            <v>3TOTAL VIPEF</v>
          </cell>
          <cell r="G586">
            <v>78134</v>
          </cell>
          <cell r="H586">
            <v>98522.31</v>
          </cell>
          <cell r="I586">
            <v>100727.32</v>
          </cell>
        </row>
        <row r="587">
          <cell r="A587" t="str">
            <v>1Resultado Gerencial</v>
          </cell>
          <cell r="B587" t="str">
            <v>2Total Despesas Administrativas</v>
          </cell>
          <cell r="C587" t="str">
            <v>3Custos com Pessoal</v>
          </cell>
          <cell r="D587" t="str">
            <v>4Encargos Sociais</v>
          </cell>
          <cell r="E587" t="str">
            <v>5Encargos Inss</v>
          </cell>
          <cell r="F587" t="str">
            <v>3TOTAL VIPEX</v>
          </cell>
          <cell r="G587">
            <v>57571.01</v>
          </cell>
          <cell r="H587">
            <v>75120.289999999994</v>
          </cell>
          <cell r="I587">
            <v>70725.25</v>
          </cell>
        </row>
        <row r="588">
          <cell r="A588" t="str">
            <v>1Resultado Gerencial</v>
          </cell>
          <cell r="B588" t="str">
            <v>2Total Despesas Administrativas</v>
          </cell>
          <cell r="C588" t="str">
            <v>3Custos com Pessoal</v>
          </cell>
          <cell r="D588" t="str">
            <v>4Encargos Sociais</v>
          </cell>
          <cell r="E588" t="str">
            <v>5Encargos Inss</v>
          </cell>
          <cell r="F588" t="str">
            <v>3TOTAL VIPIN</v>
          </cell>
          <cell r="G588">
            <v>14681.99</v>
          </cell>
          <cell r="H588">
            <v>81714.69</v>
          </cell>
          <cell r="I588">
            <v>80443.95</v>
          </cell>
        </row>
        <row r="589">
          <cell r="A589" t="str">
            <v>1Resultado Gerencial</v>
          </cell>
          <cell r="B589" t="str">
            <v>2Total Despesas Administrativas</v>
          </cell>
          <cell r="C589" t="str">
            <v>3Custos com Pessoal</v>
          </cell>
          <cell r="D589" t="str">
            <v>4Encargos Sociais</v>
          </cell>
          <cell r="E589" t="str">
            <v>5Encargos Inss</v>
          </cell>
          <cell r="F589" t="str">
            <v>3TOTAL VIPRA</v>
          </cell>
          <cell r="G589">
            <v>928764.5</v>
          </cell>
          <cell r="H589">
            <v>1029843.23</v>
          </cell>
          <cell r="I589">
            <v>963716.8</v>
          </cell>
        </row>
        <row r="590">
          <cell r="A590" t="str">
            <v>1Resultado Gerencial</v>
          </cell>
          <cell r="B590" t="str">
            <v>2Total Despesas Administrativas</v>
          </cell>
          <cell r="C590" t="str">
            <v>3Custos com Pessoal</v>
          </cell>
          <cell r="D590" t="str">
            <v>4Encargos Sociais</v>
          </cell>
          <cell r="E590" t="str">
            <v>5Encargos Inss</v>
          </cell>
          <cell r="F590" t="str">
            <v>3TOTAL VIREA</v>
          </cell>
          <cell r="G590">
            <v>218169.63</v>
          </cell>
          <cell r="H590">
            <v>333725.88</v>
          </cell>
          <cell r="I590">
            <v>256366.98</v>
          </cell>
        </row>
        <row r="591">
          <cell r="A591" t="str">
            <v>1Resultado Gerencial</v>
          </cell>
          <cell r="B591" t="str">
            <v>2Total Despesas Administrativas</v>
          </cell>
          <cell r="C591" t="str">
            <v>3Custos com Pessoal</v>
          </cell>
          <cell r="D591" t="str">
            <v>4Encargos Sociais</v>
          </cell>
          <cell r="E591" t="str">
            <v>5Encargos Inss</v>
          </cell>
          <cell r="F591" t="str">
            <v>3TOTAL VISUE</v>
          </cell>
          <cell r="G591">
            <v>1081.28</v>
          </cell>
          <cell r="H591">
            <v>920.94</v>
          </cell>
          <cell r="I591">
            <v>1081.17</v>
          </cell>
        </row>
        <row r="592">
          <cell r="A592" t="str">
            <v>1Resultado Gerencial</v>
          </cell>
          <cell r="B592" t="str">
            <v>2Total Despesas Administrativas</v>
          </cell>
          <cell r="C592" t="str">
            <v>3Custos com Pessoal</v>
          </cell>
          <cell r="D592" t="str">
            <v>4Encargos Sociais</v>
          </cell>
          <cell r="E592" t="str">
            <v>5Encargos Inss</v>
          </cell>
          <cell r="F592" t="str">
            <v>3TOTAL VITEC</v>
          </cell>
          <cell r="G592">
            <v>118266</v>
          </cell>
          <cell r="H592">
            <v>143128.44</v>
          </cell>
          <cell r="I592">
            <v>142991.99</v>
          </cell>
        </row>
        <row r="593">
          <cell r="A593" t="str">
            <v>1Resultado Gerencial</v>
          </cell>
          <cell r="B593" t="str">
            <v>2Total Despesas Administrativas</v>
          </cell>
          <cell r="C593" t="str">
            <v>3Custos com Pessoal</v>
          </cell>
          <cell r="D593" t="str">
            <v>4Encargos Sociais</v>
          </cell>
          <cell r="E593" t="str">
            <v>5Encargos Inss</v>
          </cell>
          <cell r="F593" t="str">
            <v>3TOTAL VITES</v>
          </cell>
          <cell r="G593">
            <v>781027.52</v>
          </cell>
          <cell r="H593">
            <v>881102.77</v>
          </cell>
          <cell r="I593">
            <v>878287.72</v>
          </cell>
        </row>
        <row r="594">
          <cell r="A594" t="str">
            <v>1Resultado Gerencial</v>
          </cell>
          <cell r="B594" t="str">
            <v>2Total Despesas Administrativas</v>
          </cell>
          <cell r="C594" t="str">
            <v>3Custos com Pessoal</v>
          </cell>
          <cell r="D594" t="str">
            <v>4Encargos Sociais</v>
          </cell>
          <cell r="E594" t="str">
            <v>5Encargos Inss</v>
          </cell>
          <cell r="F594" t="str">
            <v>3TOTAL VIVEM1</v>
          </cell>
          <cell r="G594">
            <v>489620.98</v>
          </cell>
          <cell r="H594">
            <v>653829.42000000004</v>
          </cell>
          <cell r="I594">
            <v>592340.28</v>
          </cell>
        </row>
        <row r="595">
          <cell r="A595" t="str">
            <v>1Resultado Gerencial</v>
          </cell>
          <cell r="B595" t="str">
            <v>2Total Despesas Administrativas</v>
          </cell>
          <cell r="C595" t="str">
            <v>3Custos com Pessoal</v>
          </cell>
          <cell r="D595" t="str">
            <v>4Encargos Sociais</v>
          </cell>
          <cell r="E595" t="str">
            <v>5Encargos Inss</v>
          </cell>
          <cell r="F595" t="str">
            <v>3TOTAL VIVEM2</v>
          </cell>
          <cell r="G595">
            <v>41097.03</v>
          </cell>
          <cell r="H595">
            <v>44880.92</v>
          </cell>
          <cell r="I595">
            <v>45377.35</v>
          </cell>
        </row>
        <row r="596">
          <cell r="A596" t="str">
            <v>1Resultado Gerencial</v>
          </cell>
          <cell r="B596" t="str">
            <v>2Total Despesas Administrativas</v>
          </cell>
          <cell r="C596" t="str">
            <v>3Custos com Pessoal</v>
          </cell>
          <cell r="D596" t="str">
            <v>4Encargos Sociais</v>
          </cell>
          <cell r="E596" t="str">
            <v>5Encargos Inss</v>
          </cell>
          <cell r="F596" t="str">
            <v>3TOTAL A RATEAR</v>
          </cell>
          <cell r="G596">
            <v>35991.58</v>
          </cell>
          <cell r="H596">
            <v>0</v>
          </cell>
          <cell r="I596">
            <v>29232.34</v>
          </cell>
        </row>
        <row r="597">
          <cell r="A597" t="str">
            <v>1Resultado Gerencial</v>
          </cell>
          <cell r="B597" t="str">
            <v>2Total Despesas Administrativas</v>
          </cell>
          <cell r="C597" t="str">
            <v>3Custos com Pessoal</v>
          </cell>
          <cell r="D597" t="str">
            <v>4Encargos Sociais</v>
          </cell>
          <cell r="E597" t="str">
            <v>5Encargos com FGTS</v>
          </cell>
          <cell r="F597" t="str">
            <v>3TOTAL BVIDA</v>
          </cell>
          <cell r="G597">
            <v>40077.31</v>
          </cell>
          <cell r="H597">
            <v>54173.03</v>
          </cell>
          <cell r="I597">
            <v>79429.3</v>
          </cell>
        </row>
        <row r="598">
          <cell r="A598" t="str">
            <v>1Resultado Gerencial</v>
          </cell>
          <cell r="B598" t="str">
            <v>2Total Despesas Administrativas</v>
          </cell>
          <cell r="C598" t="str">
            <v>3Custos com Pessoal</v>
          </cell>
          <cell r="D598" t="str">
            <v>4Encargos Sociais</v>
          </cell>
          <cell r="E598" t="str">
            <v>5Encargos com FGTS</v>
          </cell>
          <cell r="F598" t="str">
            <v>3TOTAL CODAM</v>
          </cell>
          <cell r="G598">
            <v>1777.86</v>
          </cell>
          <cell r="H598">
            <v>2654.14</v>
          </cell>
          <cell r="I598">
            <v>1866.54</v>
          </cell>
        </row>
        <row r="599">
          <cell r="A599" t="str">
            <v>1Resultado Gerencial</v>
          </cell>
          <cell r="B599" t="str">
            <v>2Total Despesas Administrativas</v>
          </cell>
          <cell r="C599" t="str">
            <v>3Custos com Pessoal</v>
          </cell>
          <cell r="D599" t="str">
            <v>4Encargos Sociais</v>
          </cell>
          <cell r="E599" t="str">
            <v>5Encargos com FGTS</v>
          </cell>
          <cell r="F599" t="str">
            <v>3TOTAL PRESI</v>
          </cell>
          <cell r="G599">
            <v>14729.45</v>
          </cell>
          <cell r="H599">
            <v>5882.97</v>
          </cell>
          <cell r="I599">
            <v>8954.61</v>
          </cell>
        </row>
        <row r="600">
          <cell r="A600" t="str">
            <v>1Resultado Gerencial</v>
          </cell>
          <cell r="B600" t="str">
            <v>2Total Despesas Administrativas</v>
          </cell>
          <cell r="C600" t="str">
            <v>3Custos com Pessoal</v>
          </cell>
          <cell r="D600" t="str">
            <v>4Encargos Sociais</v>
          </cell>
          <cell r="E600" t="str">
            <v>5Encargos com FGTS</v>
          </cell>
          <cell r="F600" t="str">
            <v>3TOTAL VICEP</v>
          </cell>
          <cell r="G600">
            <v>187178.45</v>
          </cell>
          <cell r="H600">
            <v>285907.33</v>
          </cell>
          <cell r="I600">
            <v>206767.78</v>
          </cell>
        </row>
        <row r="601">
          <cell r="A601" t="str">
            <v>1Resultado Gerencial</v>
          </cell>
          <cell r="B601" t="str">
            <v>2Total Despesas Administrativas</v>
          </cell>
          <cell r="C601" t="str">
            <v>3Custos com Pessoal</v>
          </cell>
          <cell r="D601" t="str">
            <v>4Encargos Sociais</v>
          </cell>
          <cell r="E601" t="str">
            <v>5Encargos com FGTS</v>
          </cell>
          <cell r="F601" t="str">
            <v>3TOTAL VICOF</v>
          </cell>
          <cell r="G601">
            <v>70507.81</v>
          </cell>
          <cell r="H601">
            <v>82034.98</v>
          </cell>
          <cell r="I601">
            <v>68775.98</v>
          </cell>
        </row>
        <row r="602">
          <cell r="A602" t="str">
            <v>1Resultado Gerencial</v>
          </cell>
          <cell r="B602" t="str">
            <v>2Total Despesas Administrativas</v>
          </cell>
          <cell r="C602" t="str">
            <v>3Custos com Pessoal</v>
          </cell>
          <cell r="D602" t="str">
            <v>4Encargos Sociais</v>
          </cell>
          <cell r="E602" t="str">
            <v>5Encargos com FGTS</v>
          </cell>
          <cell r="F602" t="str">
            <v>3TOTAL VICRI</v>
          </cell>
          <cell r="G602">
            <v>0</v>
          </cell>
          <cell r="H602">
            <v>0</v>
          </cell>
          <cell r="I602">
            <v>0</v>
          </cell>
        </row>
        <row r="603">
          <cell r="A603" t="str">
            <v>1Resultado Gerencial</v>
          </cell>
          <cell r="B603" t="str">
            <v>2Total Despesas Administrativas</v>
          </cell>
          <cell r="C603" t="str">
            <v>3Custos com Pessoal</v>
          </cell>
          <cell r="D603" t="str">
            <v>4Encargos Sociais</v>
          </cell>
          <cell r="E603" t="str">
            <v>5Encargos com FGTS</v>
          </cell>
          <cell r="F603" t="str">
            <v>3TOTAL VIFCO</v>
          </cell>
          <cell r="G603">
            <v>0</v>
          </cell>
          <cell r="H603">
            <v>0</v>
          </cell>
          <cell r="I603">
            <v>0</v>
          </cell>
        </row>
        <row r="604">
          <cell r="A604" t="str">
            <v>1Resultado Gerencial</v>
          </cell>
          <cell r="B604" t="str">
            <v>2Total Despesas Administrativas</v>
          </cell>
          <cell r="C604" t="str">
            <v>3Custos com Pessoal</v>
          </cell>
          <cell r="D604" t="str">
            <v>4Encargos Sociais</v>
          </cell>
          <cell r="E604" t="str">
            <v>5Encargos com FGTS</v>
          </cell>
          <cell r="F604" t="str">
            <v>3TOTAL VIFIC</v>
          </cell>
          <cell r="G604">
            <v>-85.1</v>
          </cell>
          <cell r="H604">
            <v>3485.18</v>
          </cell>
          <cell r="I604">
            <v>3733.37</v>
          </cell>
        </row>
        <row r="605">
          <cell r="A605" t="str">
            <v>1Resultado Gerencial</v>
          </cell>
          <cell r="B605" t="str">
            <v>2Total Despesas Administrativas</v>
          </cell>
          <cell r="C605" t="str">
            <v>3Custos com Pessoal</v>
          </cell>
          <cell r="D605" t="str">
            <v>4Encargos Sociais</v>
          </cell>
          <cell r="E605" t="str">
            <v>5Encargos com FGTS</v>
          </cell>
          <cell r="F605" t="str">
            <v>3TOTAL VIPEF</v>
          </cell>
          <cell r="G605">
            <v>30108.65</v>
          </cell>
          <cell r="H605">
            <v>36782.61</v>
          </cell>
          <cell r="I605">
            <v>60244.75</v>
          </cell>
        </row>
        <row r="606">
          <cell r="A606" t="str">
            <v>1Resultado Gerencial</v>
          </cell>
          <cell r="B606" t="str">
            <v>2Total Despesas Administrativas</v>
          </cell>
          <cell r="C606" t="str">
            <v>3Custos com Pessoal</v>
          </cell>
          <cell r="D606" t="str">
            <v>4Encargos Sociais</v>
          </cell>
          <cell r="E606" t="str">
            <v>5Encargos com FGTS</v>
          </cell>
          <cell r="F606" t="str">
            <v>3TOTAL VIPEX</v>
          </cell>
          <cell r="G606">
            <v>41333.360000000001</v>
          </cell>
          <cell r="H606">
            <v>29315.09</v>
          </cell>
          <cell r="I606">
            <v>22785.83</v>
          </cell>
        </row>
        <row r="607">
          <cell r="A607" t="str">
            <v>1Resultado Gerencial</v>
          </cell>
          <cell r="B607" t="str">
            <v>2Total Despesas Administrativas</v>
          </cell>
          <cell r="C607" t="str">
            <v>3Custos com Pessoal</v>
          </cell>
          <cell r="D607" t="str">
            <v>4Encargos Sociais</v>
          </cell>
          <cell r="E607" t="str">
            <v>5Encargos com FGTS</v>
          </cell>
          <cell r="F607" t="str">
            <v>3TOTAL VIPIN</v>
          </cell>
          <cell r="G607">
            <v>1932.75</v>
          </cell>
          <cell r="H607">
            <v>26841.13</v>
          </cell>
          <cell r="I607">
            <v>24885.09</v>
          </cell>
        </row>
        <row r="608">
          <cell r="A608" t="str">
            <v>1Resultado Gerencial</v>
          </cell>
          <cell r="B608" t="str">
            <v>2Total Despesas Administrativas</v>
          </cell>
          <cell r="C608" t="str">
            <v>3Custos com Pessoal</v>
          </cell>
          <cell r="D608" t="str">
            <v>4Encargos Sociais</v>
          </cell>
          <cell r="E608" t="str">
            <v>5Encargos com FGTS</v>
          </cell>
          <cell r="F608" t="str">
            <v>3TOTAL VIPRA</v>
          </cell>
          <cell r="G608">
            <v>371959.96</v>
          </cell>
          <cell r="H608">
            <v>373912.95</v>
          </cell>
          <cell r="I608">
            <v>328160.17</v>
          </cell>
        </row>
        <row r="609">
          <cell r="A609" t="str">
            <v>1Resultado Gerencial</v>
          </cell>
          <cell r="B609" t="str">
            <v>2Total Despesas Administrativas</v>
          </cell>
          <cell r="C609" t="str">
            <v>3Custos com Pessoal</v>
          </cell>
          <cell r="D609" t="str">
            <v>4Encargos Sociais</v>
          </cell>
          <cell r="E609" t="str">
            <v>5Encargos com FGTS</v>
          </cell>
          <cell r="F609" t="str">
            <v>3TOTAL VIREA</v>
          </cell>
          <cell r="G609">
            <v>66925.13</v>
          </cell>
          <cell r="H609">
            <v>105491.61</v>
          </cell>
          <cell r="I609">
            <v>117071.97</v>
          </cell>
        </row>
        <row r="610">
          <cell r="A610" t="str">
            <v>1Resultado Gerencial</v>
          </cell>
          <cell r="B610" t="str">
            <v>2Total Despesas Administrativas</v>
          </cell>
          <cell r="C610" t="str">
            <v>3Custos com Pessoal</v>
          </cell>
          <cell r="D610" t="str">
            <v>4Encargos Sociais</v>
          </cell>
          <cell r="E610" t="str">
            <v>5Encargos com FGTS</v>
          </cell>
          <cell r="F610" t="str">
            <v>3TOTAL VISUE</v>
          </cell>
          <cell r="G610">
            <v>302.69</v>
          </cell>
          <cell r="H610">
            <v>430.98</v>
          </cell>
          <cell r="I610">
            <v>330.63</v>
          </cell>
        </row>
        <row r="611">
          <cell r="A611" t="str">
            <v>1Resultado Gerencial</v>
          </cell>
          <cell r="B611" t="str">
            <v>2Total Despesas Administrativas</v>
          </cell>
          <cell r="C611" t="str">
            <v>3Custos com Pessoal</v>
          </cell>
          <cell r="D611" t="str">
            <v>4Encargos Sociais</v>
          </cell>
          <cell r="E611" t="str">
            <v>5Encargos com FGTS</v>
          </cell>
          <cell r="F611" t="str">
            <v>3TOTAL VITEC</v>
          </cell>
          <cell r="G611">
            <v>45050.96</v>
          </cell>
          <cell r="H611">
            <v>52556.32</v>
          </cell>
          <cell r="I611">
            <v>45540.03</v>
          </cell>
        </row>
        <row r="612">
          <cell r="A612" t="str">
            <v>1Resultado Gerencial</v>
          </cell>
          <cell r="B612" t="str">
            <v>2Total Despesas Administrativas</v>
          </cell>
          <cell r="C612" t="str">
            <v>3Custos com Pessoal</v>
          </cell>
          <cell r="D612" t="str">
            <v>4Encargos Sociais</v>
          </cell>
          <cell r="E612" t="str">
            <v>5Encargos com FGTS</v>
          </cell>
          <cell r="F612" t="str">
            <v>3TOTAL VITES</v>
          </cell>
          <cell r="G612">
            <v>321241.57</v>
          </cell>
          <cell r="H612">
            <v>312131.18</v>
          </cell>
          <cell r="I612">
            <v>404535.68</v>
          </cell>
        </row>
        <row r="613">
          <cell r="A613" t="str">
            <v>1Resultado Gerencial</v>
          </cell>
          <cell r="B613" t="str">
            <v>2Total Despesas Administrativas</v>
          </cell>
          <cell r="C613" t="str">
            <v>3Custos com Pessoal</v>
          </cell>
          <cell r="D613" t="str">
            <v>4Encargos Sociais</v>
          </cell>
          <cell r="E613" t="str">
            <v>5Encargos com FGTS</v>
          </cell>
          <cell r="F613" t="str">
            <v>3TOTAL VIVEM1</v>
          </cell>
          <cell r="G613">
            <v>315603.13</v>
          </cell>
          <cell r="H613">
            <v>281231.94</v>
          </cell>
          <cell r="I613">
            <v>224481.27</v>
          </cell>
        </row>
        <row r="614">
          <cell r="A614" t="str">
            <v>1Resultado Gerencial</v>
          </cell>
          <cell r="B614" t="str">
            <v>2Total Despesas Administrativas</v>
          </cell>
          <cell r="C614" t="str">
            <v>3Custos com Pessoal</v>
          </cell>
          <cell r="D614" t="str">
            <v>4Encargos Sociais</v>
          </cell>
          <cell r="E614" t="str">
            <v>5Encargos com FGTS</v>
          </cell>
          <cell r="F614" t="str">
            <v>3TOTAL VIVEM2</v>
          </cell>
          <cell r="G614">
            <v>12457.67</v>
          </cell>
          <cell r="H614">
            <v>14847.25</v>
          </cell>
          <cell r="I614">
            <v>14036.25</v>
          </cell>
        </row>
        <row r="615">
          <cell r="A615" t="str">
            <v>1Resultado Gerencial</v>
          </cell>
          <cell r="B615" t="str">
            <v>2Total Despesas Administrativas</v>
          </cell>
          <cell r="C615" t="str">
            <v>3Custos com Pessoal</v>
          </cell>
          <cell r="D615" t="str">
            <v>4Encargos Sociais</v>
          </cell>
          <cell r="E615" t="str">
            <v>5Encargos com FGTS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0</v>
          </cell>
        </row>
        <row r="616">
          <cell r="A616" t="str">
            <v>1Resultado Gerencial</v>
          </cell>
          <cell r="B616" t="str">
            <v>2Total Despesas Administrativas</v>
          </cell>
          <cell r="C616" t="str">
            <v>3Custos com Pessoal</v>
          </cell>
          <cell r="D616" t="str">
            <v>4Beneficios Sociais</v>
          </cell>
          <cell r="E616" t="str">
            <v>5Treinamento</v>
          </cell>
          <cell r="F616" t="str">
            <v>3TOTAL BVIDA</v>
          </cell>
          <cell r="G616">
            <v>0</v>
          </cell>
          <cell r="H616">
            <v>122.09</v>
          </cell>
          <cell r="I616">
            <v>120.8</v>
          </cell>
        </row>
        <row r="617">
          <cell r="A617" t="str">
            <v>1Resultado Gerencial</v>
          </cell>
          <cell r="B617" t="str">
            <v>2Total Despesas Administrativas</v>
          </cell>
          <cell r="C617" t="str">
            <v>3Custos com Pessoal</v>
          </cell>
          <cell r="D617" t="str">
            <v>4Beneficios Sociais</v>
          </cell>
          <cell r="E617" t="str">
            <v>5Treinamento</v>
          </cell>
          <cell r="F617" t="str">
            <v>3TOTAL CODAM</v>
          </cell>
          <cell r="G617">
            <v>0</v>
          </cell>
          <cell r="H617">
            <v>0</v>
          </cell>
          <cell r="I617">
            <v>7900</v>
          </cell>
        </row>
        <row r="618">
          <cell r="A618" t="str">
            <v>1Resultado Gerencial</v>
          </cell>
          <cell r="B618" t="str">
            <v>2Total Despesas Administrativas</v>
          </cell>
          <cell r="C618" t="str">
            <v>3Custos com Pessoal</v>
          </cell>
          <cell r="D618" t="str">
            <v>4Beneficios Sociais</v>
          </cell>
          <cell r="E618" t="str">
            <v>5Treinamento</v>
          </cell>
          <cell r="F618" t="str">
            <v>3TOTAL PRESI</v>
          </cell>
          <cell r="G618">
            <v>0</v>
          </cell>
          <cell r="H618">
            <v>3473.36</v>
          </cell>
          <cell r="I618">
            <v>0</v>
          </cell>
        </row>
        <row r="619">
          <cell r="A619" t="str">
            <v>1Resultado Gerencial</v>
          </cell>
          <cell r="B619" t="str">
            <v>2Total Despesas Administrativas</v>
          </cell>
          <cell r="C619" t="str">
            <v>3Custos com Pessoal</v>
          </cell>
          <cell r="D619" t="str">
            <v>4Beneficios Sociais</v>
          </cell>
          <cell r="E619" t="str">
            <v>5Treinamento</v>
          </cell>
          <cell r="F619" t="str">
            <v>3TOTAL VICEP</v>
          </cell>
          <cell r="G619">
            <v>7748.15</v>
          </cell>
          <cell r="H619">
            <v>27355.29</v>
          </cell>
          <cell r="I619">
            <v>7087.78</v>
          </cell>
        </row>
        <row r="620">
          <cell r="A620" t="str">
            <v>1Resultado Gerencial</v>
          </cell>
          <cell r="B620" t="str">
            <v>2Total Despesas Administrativas</v>
          </cell>
          <cell r="C620" t="str">
            <v>3Custos com Pessoal</v>
          </cell>
          <cell r="D620" t="str">
            <v>4Beneficios Sociais</v>
          </cell>
          <cell r="E620" t="str">
            <v>5Treinamento</v>
          </cell>
          <cell r="F620" t="str">
            <v>3TOTAL VICOF</v>
          </cell>
          <cell r="G620">
            <v>0</v>
          </cell>
          <cell r="H620">
            <v>140.22</v>
          </cell>
          <cell r="I620">
            <v>274.10000000000002</v>
          </cell>
        </row>
        <row r="621">
          <cell r="A621" t="str">
            <v>1Resultado Gerencial</v>
          </cell>
          <cell r="B621" t="str">
            <v>2Total Despesas Administrativas</v>
          </cell>
          <cell r="C621" t="str">
            <v>3Custos com Pessoal</v>
          </cell>
          <cell r="D621" t="str">
            <v>4Beneficios Sociais</v>
          </cell>
          <cell r="E621" t="str">
            <v>5Treinamento</v>
          </cell>
          <cell r="F621" t="str">
            <v>3TOTAL VICRI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2Total Despesas Administrativas</v>
          </cell>
          <cell r="C622" t="str">
            <v>3Custos com Pessoal</v>
          </cell>
          <cell r="D622" t="str">
            <v>4Beneficios Sociais</v>
          </cell>
          <cell r="E622" t="str">
            <v>5Treinamento</v>
          </cell>
          <cell r="F622" t="str">
            <v>3TOTAL VIFIC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2Total Despesas Administrativas</v>
          </cell>
          <cell r="C623" t="str">
            <v>3Custos com Pessoal</v>
          </cell>
          <cell r="D623" t="str">
            <v>4Beneficios Sociais</v>
          </cell>
          <cell r="E623" t="str">
            <v>5Treinamento</v>
          </cell>
          <cell r="F623" t="str">
            <v>3TOTAL VIPEF</v>
          </cell>
          <cell r="G623">
            <v>260.48</v>
          </cell>
          <cell r="H623">
            <v>375</v>
          </cell>
          <cell r="I623">
            <v>470.7</v>
          </cell>
        </row>
        <row r="624">
          <cell r="A624" t="str">
            <v>1Resultado Gerencial</v>
          </cell>
          <cell r="B624" t="str">
            <v>2Total Despesas Administrativas</v>
          </cell>
          <cell r="C624" t="str">
            <v>3Custos com Pessoal</v>
          </cell>
          <cell r="D624" t="str">
            <v>4Beneficios Sociais</v>
          </cell>
          <cell r="E624" t="str">
            <v>5Treinamento</v>
          </cell>
          <cell r="F624" t="str">
            <v>3TOTAL VIPEX</v>
          </cell>
          <cell r="G624">
            <v>0</v>
          </cell>
          <cell r="H624">
            <v>8744.9</v>
          </cell>
          <cell r="I624">
            <v>0</v>
          </cell>
        </row>
        <row r="625">
          <cell r="A625" t="str">
            <v>1Resultado Gerencial</v>
          </cell>
          <cell r="B625" t="str">
            <v>2Total Despesas Administrativas</v>
          </cell>
          <cell r="C625" t="str">
            <v>3Custos com Pessoal</v>
          </cell>
          <cell r="D625" t="str">
            <v>4Beneficios Sociais</v>
          </cell>
          <cell r="E625" t="str">
            <v>5Treinamento</v>
          </cell>
          <cell r="F625" t="str">
            <v>3TOTAL VIPIN</v>
          </cell>
          <cell r="G625">
            <v>0</v>
          </cell>
          <cell r="H625">
            <v>7696.13</v>
          </cell>
          <cell r="I625">
            <v>250</v>
          </cell>
        </row>
        <row r="626">
          <cell r="A626" t="str">
            <v>1Resultado Gerencial</v>
          </cell>
          <cell r="B626" t="str">
            <v>2Total Despesas Administrativas</v>
          </cell>
          <cell r="C626" t="str">
            <v>3Custos com Pessoal</v>
          </cell>
          <cell r="D626" t="str">
            <v>4Beneficios Sociais</v>
          </cell>
          <cell r="E626" t="str">
            <v>5Treinamento</v>
          </cell>
          <cell r="F626" t="str">
            <v>3TOTAL VIPRA</v>
          </cell>
          <cell r="G626">
            <v>41714.769999999997</v>
          </cell>
          <cell r="H626">
            <v>97862.33</v>
          </cell>
          <cell r="I626">
            <v>31047.89</v>
          </cell>
        </row>
        <row r="627">
          <cell r="A627" t="str">
            <v>1Resultado Gerencial</v>
          </cell>
          <cell r="B627" t="str">
            <v>2Total Despesas Administrativas</v>
          </cell>
          <cell r="C627" t="str">
            <v>3Custos com Pessoal</v>
          </cell>
          <cell r="D627" t="str">
            <v>4Beneficios Sociais</v>
          </cell>
          <cell r="E627" t="str">
            <v>5Treinamento</v>
          </cell>
          <cell r="F627" t="str">
            <v>3TOTAL VIREA</v>
          </cell>
          <cell r="G627">
            <v>-9779.6200000000008</v>
          </cell>
          <cell r="H627">
            <v>156477.24</v>
          </cell>
          <cell r="I627">
            <v>237479.03</v>
          </cell>
        </row>
        <row r="628">
          <cell r="A628" t="str">
            <v>1Resultado Gerencial</v>
          </cell>
          <cell r="B628" t="str">
            <v>2Total Despesas Administrativas</v>
          </cell>
          <cell r="C628" t="str">
            <v>3Custos com Pessoal</v>
          </cell>
          <cell r="D628" t="str">
            <v>4Beneficios Sociais</v>
          </cell>
          <cell r="E628" t="str">
            <v>5Treinamento</v>
          </cell>
          <cell r="F628" t="str">
            <v>3TOTAL VISUE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2Total Despesas Administrativas</v>
          </cell>
          <cell r="C629" t="str">
            <v>3Custos com Pessoal</v>
          </cell>
          <cell r="D629" t="str">
            <v>4Beneficios Sociais</v>
          </cell>
          <cell r="E629" t="str">
            <v>5Treinamento</v>
          </cell>
          <cell r="F629" t="str">
            <v>3TOTAL VITEC</v>
          </cell>
          <cell r="G629">
            <v>0</v>
          </cell>
          <cell r="H629">
            <v>0</v>
          </cell>
          <cell r="I629">
            <v>1900.8</v>
          </cell>
        </row>
        <row r="630">
          <cell r="A630" t="str">
            <v>1Resultado Gerencial</v>
          </cell>
          <cell r="B630" t="str">
            <v>2Total Despesas Administrativas</v>
          </cell>
          <cell r="C630" t="str">
            <v>3Custos com Pessoal</v>
          </cell>
          <cell r="D630" t="str">
            <v>4Beneficios Sociais</v>
          </cell>
          <cell r="E630" t="str">
            <v>5Treinamento</v>
          </cell>
          <cell r="F630" t="str">
            <v>3TOTAL VITES</v>
          </cell>
          <cell r="G630">
            <v>0</v>
          </cell>
          <cell r="H630">
            <v>21500</v>
          </cell>
          <cell r="I630">
            <v>43187.27</v>
          </cell>
        </row>
        <row r="631">
          <cell r="A631" t="str">
            <v>1Resultado Gerencial</v>
          </cell>
          <cell r="B631" t="str">
            <v>2Total Despesas Administrativas</v>
          </cell>
          <cell r="C631" t="str">
            <v>3Custos com Pessoal</v>
          </cell>
          <cell r="D631" t="str">
            <v>4Beneficios Sociais</v>
          </cell>
          <cell r="E631" t="str">
            <v>5Treinamento</v>
          </cell>
          <cell r="F631" t="str">
            <v>3TOTAL VIVEM1</v>
          </cell>
          <cell r="G631">
            <v>3038.26</v>
          </cell>
          <cell r="H631">
            <v>28690.799999999999</v>
          </cell>
          <cell r="I631">
            <v>872.94</v>
          </cell>
        </row>
        <row r="632">
          <cell r="A632" t="str">
            <v>1Resultado Gerencial</v>
          </cell>
          <cell r="B632" t="str">
            <v>2Total Despesas Administrativas</v>
          </cell>
          <cell r="C632" t="str">
            <v>3Custos com Pessoal</v>
          </cell>
          <cell r="D632" t="str">
            <v>4Beneficios Sociais</v>
          </cell>
          <cell r="E632" t="str">
            <v>5Treinamento</v>
          </cell>
          <cell r="F632" t="str">
            <v>3TOTAL VIVEM2</v>
          </cell>
          <cell r="G632">
            <v>0</v>
          </cell>
          <cell r="H632">
            <v>1489.14</v>
          </cell>
          <cell r="I632">
            <v>11031.4</v>
          </cell>
        </row>
        <row r="633">
          <cell r="A633" t="str">
            <v>1Resultado Gerencial</v>
          </cell>
          <cell r="B633" t="str">
            <v>2Total Despesas Administrativas</v>
          </cell>
          <cell r="C633" t="str">
            <v>3Custos com Pessoal</v>
          </cell>
          <cell r="D633" t="str">
            <v>4Beneficios Sociais</v>
          </cell>
          <cell r="E633" t="str">
            <v>5Treinamento</v>
          </cell>
          <cell r="F633" t="str">
            <v>3TOTAL A RATEAR</v>
          </cell>
          <cell r="G633">
            <v>0</v>
          </cell>
          <cell r="H633">
            <v>0</v>
          </cell>
          <cell r="I633">
            <v>0</v>
          </cell>
        </row>
        <row r="634">
          <cell r="A634" t="str">
            <v>1Resultado Gerencial</v>
          </cell>
          <cell r="B634" t="str">
            <v>2Total Despesas Administrativas</v>
          </cell>
          <cell r="C634" t="str">
            <v>3Custos com Pessoal</v>
          </cell>
          <cell r="D634" t="str">
            <v>4Beneficios Sociais</v>
          </cell>
          <cell r="E634" t="str">
            <v>5Vale Transporte</v>
          </cell>
          <cell r="F634" t="str">
            <v>3TOTAL BVIDA</v>
          </cell>
          <cell r="G634">
            <v>29461.34</v>
          </cell>
          <cell r="H634">
            <v>31601.72</v>
          </cell>
          <cell r="I634">
            <v>28447.37</v>
          </cell>
        </row>
        <row r="635">
          <cell r="A635" t="str">
            <v>1Resultado Gerencial</v>
          </cell>
          <cell r="B635" t="str">
            <v>2Total Despesas Administrativas</v>
          </cell>
          <cell r="C635" t="str">
            <v>3Custos com Pessoal</v>
          </cell>
          <cell r="D635" t="str">
            <v>4Beneficios Sociais</v>
          </cell>
          <cell r="E635" t="str">
            <v>5Vale Transporte</v>
          </cell>
          <cell r="F635" t="str">
            <v>3TOTAL CODAM</v>
          </cell>
          <cell r="G635">
            <v>808.04</v>
          </cell>
          <cell r="H635">
            <v>855.72</v>
          </cell>
          <cell r="I635">
            <v>551.73</v>
          </cell>
        </row>
        <row r="636">
          <cell r="A636" t="str">
            <v>1Resultado Gerencial</v>
          </cell>
          <cell r="B636" t="str">
            <v>2Total Despesas Administrativas</v>
          </cell>
          <cell r="C636" t="str">
            <v>3Custos com Pessoal</v>
          </cell>
          <cell r="D636" t="str">
            <v>4Beneficios Sociais</v>
          </cell>
          <cell r="E636" t="str">
            <v>5Vale Transporte</v>
          </cell>
          <cell r="F636" t="str">
            <v>3TOTAL PRESI</v>
          </cell>
          <cell r="G636">
            <v>598.87</v>
          </cell>
          <cell r="H636">
            <v>759.01</v>
          </cell>
          <cell r="I636">
            <v>1295.19</v>
          </cell>
        </row>
        <row r="637">
          <cell r="A637" t="str">
            <v>1Resultado Gerencial</v>
          </cell>
          <cell r="B637" t="str">
            <v>2Total Despesas Administrativas</v>
          </cell>
          <cell r="C637" t="str">
            <v>3Custos com Pessoal</v>
          </cell>
          <cell r="D637" t="str">
            <v>4Beneficios Sociais</v>
          </cell>
          <cell r="E637" t="str">
            <v>5Vale Transporte</v>
          </cell>
          <cell r="F637" t="str">
            <v>3TOTAL VICEP</v>
          </cell>
          <cell r="G637">
            <v>133551.5</v>
          </cell>
          <cell r="H637">
            <v>134760.5</v>
          </cell>
          <cell r="I637">
            <v>139383.19</v>
          </cell>
        </row>
        <row r="638">
          <cell r="A638" t="str">
            <v>1Resultado Gerencial</v>
          </cell>
          <cell r="B638" t="str">
            <v>2Total Despesas Administrativas</v>
          </cell>
          <cell r="C638" t="str">
            <v>3Custos com Pessoal</v>
          </cell>
          <cell r="D638" t="str">
            <v>4Beneficios Sociais</v>
          </cell>
          <cell r="E638" t="str">
            <v>5Vale Transporte</v>
          </cell>
          <cell r="F638" t="str">
            <v>3TOTAL VICOF</v>
          </cell>
          <cell r="G638">
            <v>21740.15</v>
          </cell>
          <cell r="H638">
            <v>21914.55</v>
          </cell>
          <cell r="I638">
            <v>22757.32</v>
          </cell>
        </row>
        <row r="639">
          <cell r="A639" t="str">
            <v>1Resultado Gerencial</v>
          </cell>
          <cell r="B639" t="str">
            <v>2Total Despesas Administrativas</v>
          </cell>
          <cell r="C639" t="str">
            <v>3Custos com Pessoal</v>
          </cell>
          <cell r="D639" t="str">
            <v>4Beneficios Sociais</v>
          </cell>
          <cell r="E639" t="str">
            <v>5Vale Transporte</v>
          </cell>
          <cell r="F639" t="str">
            <v>3TOTAL VICRI</v>
          </cell>
          <cell r="G639">
            <v>0</v>
          </cell>
          <cell r="H639">
            <v>0</v>
          </cell>
          <cell r="I639">
            <v>0</v>
          </cell>
        </row>
        <row r="640">
          <cell r="A640" t="str">
            <v>1Resultado Gerencial</v>
          </cell>
          <cell r="B640" t="str">
            <v>2Total Despesas Administrativas</v>
          </cell>
          <cell r="C640" t="str">
            <v>3Custos com Pessoal</v>
          </cell>
          <cell r="D640" t="str">
            <v>4Beneficios Sociais</v>
          </cell>
          <cell r="E640" t="str">
            <v>5Vale Transporte</v>
          </cell>
          <cell r="F640" t="str">
            <v>3TOTAL VIFCO</v>
          </cell>
          <cell r="G640">
            <v>0</v>
          </cell>
          <cell r="H640">
            <v>0</v>
          </cell>
          <cell r="I640">
            <v>0</v>
          </cell>
        </row>
        <row r="641">
          <cell r="A641" t="str">
            <v>1Resultado Gerencial</v>
          </cell>
          <cell r="B641" t="str">
            <v>2Total Despesas Administrativas</v>
          </cell>
          <cell r="C641" t="str">
            <v>3Custos com Pessoal</v>
          </cell>
          <cell r="D641" t="str">
            <v>4Beneficios Sociais</v>
          </cell>
          <cell r="E641" t="str">
            <v>5Vale Transporte</v>
          </cell>
          <cell r="F641" t="str">
            <v>3TOTAL VIFIC</v>
          </cell>
          <cell r="G641">
            <v>404.42</v>
          </cell>
          <cell r="H641">
            <v>116.4</v>
          </cell>
          <cell r="I641">
            <v>675.01</v>
          </cell>
        </row>
        <row r="642">
          <cell r="A642" t="str">
            <v>1Resultado Gerencial</v>
          </cell>
          <cell r="B642" t="str">
            <v>2Total Despesas Administrativas</v>
          </cell>
          <cell r="C642" t="str">
            <v>3Custos com Pessoal</v>
          </cell>
          <cell r="D642" t="str">
            <v>4Beneficios Sociais</v>
          </cell>
          <cell r="E642" t="str">
            <v>5Vale Transporte</v>
          </cell>
          <cell r="F642" t="str">
            <v>3TOTAL VIPEF</v>
          </cell>
          <cell r="G642">
            <v>23343.07</v>
          </cell>
          <cell r="H642">
            <v>20970.060000000001</v>
          </cell>
          <cell r="I642">
            <v>23833</v>
          </cell>
        </row>
        <row r="643">
          <cell r="A643" t="str">
            <v>1Resultado Gerencial</v>
          </cell>
          <cell r="B643" t="str">
            <v>2Total Despesas Administrativas</v>
          </cell>
          <cell r="C643" t="str">
            <v>3Custos com Pessoal</v>
          </cell>
          <cell r="D643" t="str">
            <v>4Beneficios Sociais</v>
          </cell>
          <cell r="E643" t="str">
            <v>5Vale Transporte</v>
          </cell>
          <cell r="F643" t="str">
            <v>3TOTAL VIPEX</v>
          </cell>
          <cell r="G643">
            <v>2437.2800000000002</v>
          </cell>
          <cell r="H643">
            <v>2214.71</v>
          </cell>
          <cell r="I643">
            <v>4478.63</v>
          </cell>
        </row>
        <row r="644">
          <cell r="A644" t="str">
            <v>1Resultado Gerencial</v>
          </cell>
          <cell r="B644" t="str">
            <v>2Total Despesas Administrativas</v>
          </cell>
          <cell r="C644" t="str">
            <v>3Custos com Pessoal</v>
          </cell>
          <cell r="D644" t="str">
            <v>4Beneficios Sociais</v>
          </cell>
          <cell r="E644" t="str">
            <v>5Vale Transporte</v>
          </cell>
          <cell r="F644" t="str">
            <v>3TOTAL VIPIN</v>
          </cell>
          <cell r="G644">
            <v>2845.06</v>
          </cell>
          <cell r="H644">
            <v>2521.88</v>
          </cell>
          <cell r="I644">
            <v>3638.27</v>
          </cell>
        </row>
        <row r="645">
          <cell r="A645" t="str">
            <v>1Resultado Gerencial</v>
          </cell>
          <cell r="B645" t="str">
            <v>2Total Despesas Administrativas</v>
          </cell>
          <cell r="C645" t="str">
            <v>3Custos com Pessoal</v>
          </cell>
          <cell r="D645" t="str">
            <v>4Beneficios Sociais</v>
          </cell>
          <cell r="E645" t="str">
            <v>5Vale Transporte</v>
          </cell>
          <cell r="F645" t="str">
            <v>3TOTAL VIPRA</v>
          </cell>
          <cell r="G645">
            <v>184629.81</v>
          </cell>
          <cell r="H645">
            <v>197375.94</v>
          </cell>
          <cell r="I645">
            <v>166872.66</v>
          </cell>
        </row>
        <row r="646">
          <cell r="A646" t="str">
            <v>1Resultado Gerencial</v>
          </cell>
          <cell r="B646" t="str">
            <v>2Total Despesas Administrativas</v>
          </cell>
          <cell r="C646" t="str">
            <v>3Custos com Pessoal</v>
          </cell>
          <cell r="D646" t="str">
            <v>4Beneficios Sociais</v>
          </cell>
          <cell r="E646" t="str">
            <v>5Vale Transporte</v>
          </cell>
          <cell r="F646" t="str">
            <v>3TOTAL VIREA</v>
          </cell>
          <cell r="G646">
            <v>59494.95</v>
          </cell>
          <cell r="H646">
            <v>48336.93</v>
          </cell>
          <cell r="I646">
            <v>63144.22</v>
          </cell>
        </row>
        <row r="647">
          <cell r="A647" t="str">
            <v>1Resultado Gerencial</v>
          </cell>
          <cell r="B647" t="str">
            <v>2Total Despesas Administrativas</v>
          </cell>
          <cell r="C647" t="str">
            <v>3Custos com Pessoal</v>
          </cell>
          <cell r="D647" t="str">
            <v>4Beneficios Sociais</v>
          </cell>
          <cell r="E647" t="str">
            <v>5Vale Transporte</v>
          </cell>
          <cell r="F647" t="str">
            <v>3TOTAL VISUE</v>
          </cell>
          <cell r="G647">
            <v>67.709999999999994</v>
          </cell>
          <cell r="H647">
            <v>62.43</v>
          </cell>
          <cell r="I647">
            <v>51.65</v>
          </cell>
        </row>
        <row r="648">
          <cell r="A648" t="str">
            <v>1Resultado Gerencial</v>
          </cell>
          <cell r="B648" t="str">
            <v>2Total Despesas Administrativas</v>
          </cell>
          <cell r="C648" t="str">
            <v>3Custos com Pessoal</v>
          </cell>
          <cell r="D648" t="str">
            <v>4Beneficios Sociais</v>
          </cell>
          <cell r="E648" t="str">
            <v>5Vale Transporte</v>
          </cell>
          <cell r="F648" t="str">
            <v>3TOTAL VITEC</v>
          </cell>
          <cell r="G648">
            <v>19966.45</v>
          </cell>
          <cell r="H648">
            <v>18008.57</v>
          </cell>
          <cell r="I648">
            <v>18370.95</v>
          </cell>
        </row>
        <row r="649">
          <cell r="A649" t="str">
            <v>1Resultado Gerencial</v>
          </cell>
          <cell r="B649" t="str">
            <v>2Total Despesas Administrativas</v>
          </cell>
          <cell r="C649" t="str">
            <v>3Custos com Pessoal</v>
          </cell>
          <cell r="D649" t="str">
            <v>4Beneficios Sociais</v>
          </cell>
          <cell r="E649" t="str">
            <v>5Vale Transporte</v>
          </cell>
          <cell r="F649" t="str">
            <v>3TOTAL VITES</v>
          </cell>
          <cell r="G649">
            <v>169069.06</v>
          </cell>
          <cell r="H649">
            <v>173592.16</v>
          </cell>
          <cell r="I649">
            <v>163834.06</v>
          </cell>
        </row>
        <row r="650">
          <cell r="A650" t="str">
            <v>1Resultado Gerencial</v>
          </cell>
          <cell r="B650" t="str">
            <v>2Total Despesas Administrativas</v>
          </cell>
          <cell r="C650" t="str">
            <v>3Custos com Pessoal</v>
          </cell>
          <cell r="D650" t="str">
            <v>4Beneficios Sociais</v>
          </cell>
          <cell r="E650" t="str">
            <v>5Vale Transporte</v>
          </cell>
          <cell r="F650" t="str">
            <v>3TOTAL VIVEM1</v>
          </cell>
          <cell r="G650">
            <v>22221.22</v>
          </cell>
          <cell r="H650">
            <v>24179.67</v>
          </cell>
          <cell r="I650">
            <v>28845.21</v>
          </cell>
        </row>
        <row r="651">
          <cell r="A651" t="str">
            <v>1Resultado Gerencial</v>
          </cell>
          <cell r="B651" t="str">
            <v>2Total Despesas Administrativas</v>
          </cell>
          <cell r="C651" t="str">
            <v>3Custos com Pessoal</v>
          </cell>
          <cell r="D651" t="str">
            <v>4Beneficios Sociais</v>
          </cell>
          <cell r="E651" t="str">
            <v>5Vale Transporte</v>
          </cell>
          <cell r="F651" t="str">
            <v>3TOTAL VIVEM2</v>
          </cell>
          <cell r="G651">
            <v>1006.86</v>
          </cell>
          <cell r="H651">
            <v>1667.3</v>
          </cell>
          <cell r="I651">
            <v>1926.15</v>
          </cell>
        </row>
        <row r="652">
          <cell r="A652" t="str">
            <v>1Resultado Gerencial</v>
          </cell>
          <cell r="B652" t="str">
            <v>2Total Despesas Administrativas</v>
          </cell>
          <cell r="C652" t="str">
            <v>3Custos com Pessoal</v>
          </cell>
          <cell r="D652" t="str">
            <v>4Beneficios Sociais</v>
          </cell>
          <cell r="E652" t="str">
            <v>5Vale Transporte</v>
          </cell>
          <cell r="F652" t="str">
            <v>3TOTAL A RATEAR</v>
          </cell>
          <cell r="G652">
            <v>0</v>
          </cell>
          <cell r="H652">
            <v>0</v>
          </cell>
          <cell r="I652">
            <v>0</v>
          </cell>
        </row>
        <row r="653">
          <cell r="A653" t="str">
            <v>1Resultado Gerencial</v>
          </cell>
          <cell r="B653" t="str">
            <v>2Total Despesas Administrativas</v>
          </cell>
          <cell r="C653" t="str">
            <v>3Custos com Pessoal</v>
          </cell>
          <cell r="D653" t="str">
            <v>4Beneficios Sociais</v>
          </cell>
          <cell r="E653" t="str">
            <v>5Pat e Cestas Basicas</v>
          </cell>
          <cell r="F653" t="str">
            <v>3TOTAL BVIDA</v>
          </cell>
          <cell r="G653">
            <v>109658.37</v>
          </cell>
          <cell r="H653">
            <v>112307.72</v>
          </cell>
          <cell r="I653">
            <v>109451.81</v>
          </cell>
        </row>
        <row r="654">
          <cell r="A654" t="str">
            <v>1Resultado Gerencial</v>
          </cell>
          <cell r="B654" t="str">
            <v>2Total Despesas Administrativas</v>
          </cell>
          <cell r="C654" t="str">
            <v>3Custos com Pessoal</v>
          </cell>
          <cell r="D654" t="str">
            <v>4Beneficios Sociais</v>
          </cell>
          <cell r="E654" t="str">
            <v>5Pat e Cestas Basicas</v>
          </cell>
          <cell r="F654" t="str">
            <v>3TOTAL CODAM</v>
          </cell>
          <cell r="G654">
            <v>5197.16</v>
          </cell>
          <cell r="H654">
            <v>5129.28</v>
          </cell>
          <cell r="I654">
            <v>5454.58</v>
          </cell>
        </row>
        <row r="655">
          <cell r="A655" t="str">
            <v>1Resultado Gerencial</v>
          </cell>
          <cell r="B655" t="str">
            <v>2Total Despesas Administrativas</v>
          </cell>
          <cell r="C655" t="str">
            <v>3Custos com Pessoal</v>
          </cell>
          <cell r="D655" t="str">
            <v>4Beneficios Sociais</v>
          </cell>
          <cell r="E655" t="str">
            <v>5Pat e Cestas Basicas</v>
          </cell>
          <cell r="F655" t="str">
            <v>3TOTAL PRESI</v>
          </cell>
          <cell r="G655">
            <v>9425.4500000000007</v>
          </cell>
          <cell r="H655">
            <v>9177.07</v>
          </cell>
          <cell r="I655">
            <v>10067.67</v>
          </cell>
        </row>
        <row r="656">
          <cell r="A656" t="str">
            <v>1Resultado Gerencial</v>
          </cell>
          <cell r="B656" t="str">
            <v>2Total Despesas Administrativas</v>
          </cell>
          <cell r="C656" t="str">
            <v>3Custos com Pessoal</v>
          </cell>
          <cell r="D656" t="str">
            <v>4Beneficios Sociais</v>
          </cell>
          <cell r="E656" t="str">
            <v>5Pat e Cestas Basicas</v>
          </cell>
          <cell r="F656" t="str">
            <v>3TOTAL VICEP</v>
          </cell>
          <cell r="G656">
            <v>398969.84</v>
          </cell>
          <cell r="H656">
            <v>410755.08</v>
          </cell>
          <cell r="I656">
            <v>406184.03</v>
          </cell>
        </row>
        <row r="657">
          <cell r="A657" t="str">
            <v>1Resultado Gerencial</v>
          </cell>
          <cell r="B657" t="str">
            <v>2Total Despesas Administrativas</v>
          </cell>
          <cell r="C657" t="str">
            <v>3Custos com Pessoal</v>
          </cell>
          <cell r="D657" t="str">
            <v>4Beneficios Sociais</v>
          </cell>
          <cell r="E657" t="str">
            <v>5Pat e Cestas Basicas</v>
          </cell>
          <cell r="F657" t="str">
            <v>3TOTAL VICOF</v>
          </cell>
          <cell r="G657">
            <v>150491.01</v>
          </cell>
          <cell r="H657">
            <v>155521.32</v>
          </cell>
          <cell r="I657">
            <v>154171.79999999999</v>
          </cell>
        </row>
        <row r="658">
          <cell r="A658" t="str">
            <v>1Resultado Gerencial</v>
          </cell>
          <cell r="B658" t="str">
            <v>2Total Despesas Administrativas</v>
          </cell>
          <cell r="C658" t="str">
            <v>3Custos com Pessoal</v>
          </cell>
          <cell r="D658" t="str">
            <v>4Beneficios Sociais</v>
          </cell>
          <cell r="E658" t="str">
            <v>5Pat e Cestas Basicas</v>
          </cell>
          <cell r="F658" t="str">
            <v>3TOTAL VICRI</v>
          </cell>
          <cell r="G658">
            <v>0</v>
          </cell>
          <cell r="H658">
            <v>0</v>
          </cell>
          <cell r="I658">
            <v>0</v>
          </cell>
        </row>
        <row r="659">
          <cell r="A659" t="str">
            <v>1Resultado Gerencial</v>
          </cell>
          <cell r="B659" t="str">
            <v>2Total Despesas Administrativas</v>
          </cell>
          <cell r="C659" t="str">
            <v>3Custos com Pessoal</v>
          </cell>
          <cell r="D659" t="str">
            <v>4Beneficios Sociais</v>
          </cell>
          <cell r="E659" t="str">
            <v>5Pat e Cestas Basicas</v>
          </cell>
          <cell r="F659" t="str">
            <v>3TOTAL VIFCO</v>
          </cell>
          <cell r="G659">
            <v>0</v>
          </cell>
          <cell r="H659">
            <v>0</v>
          </cell>
          <cell r="I659">
            <v>0</v>
          </cell>
        </row>
        <row r="660">
          <cell r="A660" t="str">
            <v>1Resultado Gerencial</v>
          </cell>
          <cell r="B660" t="str">
            <v>2Total Despesas Administrativas</v>
          </cell>
          <cell r="C660" t="str">
            <v>3Custos com Pessoal</v>
          </cell>
          <cell r="D660" t="str">
            <v>4Beneficios Sociais</v>
          </cell>
          <cell r="E660" t="str">
            <v>5Pat e Cestas Basicas</v>
          </cell>
          <cell r="F660" t="str">
            <v>3TOTAL VIFIC</v>
          </cell>
          <cell r="G660">
            <v>5271.42</v>
          </cell>
          <cell r="H660">
            <v>4860.28</v>
          </cell>
          <cell r="I660">
            <v>8745.84</v>
          </cell>
        </row>
        <row r="661">
          <cell r="A661" t="str">
            <v>1Resultado Gerencial</v>
          </cell>
          <cell r="B661" t="str">
            <v>2Total Despesas Administrativas</v>
          </cell>
          <cell r="C661" t="str">
            <v>3Custos com Pessoal</v>
          </cell>
          <cell r="D661" t="str">
            <v>4Beneficios Sociais</v>
          </cell>
          <cell r="E661" t="str">
            <v>5Pat e Cestas Basicas</v>
          </cell>
          <cell r="F661" t="str">
            <v>3TOTAL VIPEF</v>
          </cell>
          <cell r="G661">
            <v>46411.56</v>
          </cell>
          <cell r="H661">
            <v>47986.47</v>
          </cell>
          <cell r="I661">
            <v>44982.85</v>
          </cell>
        </row>
        <row r="662">
          <cell r="A662" t="str">
            <v>1Resultado Gerencial</v>
          </cell>
          <cell r="B662" t="str">
            <v>2Total Despesas Administrativas</v>
          </cell>
          <cell r="C662" t="str">
            <v>3Custos com Pessoal</v>
          </cell>
          <cell r="D662" t="str">
            <v>4Beneficios Sociais</v>
          </cell>
          <cell r="E662" t="str">
            <v>5Pat e Cestas Basicas</v>
          </cell>
          <cell r="F662" t="str">
            <v>3TOTAL VIPEX</v>
          </cell>
          <cell r="G662">
            <v>28236.67</v>
          </cell>
          <cell r="H662">
            <v>31570.720000000001</v>
          </cell>
          <cell r="I662">
            <v>29074.49</v>
          </cell>
        </row>
        <row r="663">
          <cell r="A663" t="str">
            <v>1Resultado Gerencial</v>
          </cell>
          <cell r="B663" t="str">
            <v>2Total Despesas Administrativas</v>
          </cell>
          <cell r="C663" t="str">
            <v>3Custos com Pessoal</v>
          </cell>
          <cell r="D663" t="str">
            <v>4Beneficios Sociais</v>
          </cell>
          <cell r="E663" t="str">
            <v>5Pat e Cestas Basicas</v>
          </cell>
          <cell r="F663" t="str">
            <v>3TOTAL VIPIN</v>
          </cell>
          <cell r="G663">
            <v>8868.51</v>
          </cell>
          <cell r="H663">
            <v>17570.72</v>
          </cell>
          <cell r="I663">
            <v>9720.35</v>
          </cell>
        </row>
        <row r="664">
          <cell r="A664" t="str">
            <v>1Resultado Gerencial</v>
          </cell>
          <cell r="B664" t="str">
            <v>2Total Despesas Administrativas</v>
          </cell>
          <cell r="C664" t="str">
            <v>3Custos com Pessoal</v>
          </cell>
          <cell r="D664" t="str">
            <v>4Beneficios Sociais</v>
          </cell>
          <cell r="E664" t="str">
            <v>5Pat e Cestas Basicas</v>
          </cell>
          <cell r="F664" t="str">
            <v>3TOTAL VIPRA</v>
          </cell>
          <cell r="G664">
            <v>981689.73</v>
          </cell>
          <cell r="H664">
            <v>1034633.45</v>
          </cell>
          <cell r="I664">
            <v>1028827.91</v>
          </cell>
        </row>
        <row r="665">
          <cell r="A665" t="str">
            <v>1Resultado Gerencial</v>
          </cell>
          <cell r="B665" t="str">
            <v>2Total Despesas Administrativas</v>
          </cell>
          <cell r="C665" t="str">
            <v>3Custos com Pessoal</v>
          </cell>
          <cell r="D665" t="str">
            <v>4Beneficios Sociais</v>
          </cell>
          <cell r="E665" t="str">
            <v>5Pat e Cestas Basicas</v>
          </cell>
          <cell r="F665" t="str">
            <v>3TOTAL VIREA</v>
          </cell>
          <cell r="G665">
            <v>285864.82</v>
          </cell>
          <cell r="H665">
            <v>291474.21999999997</v>
          </cell>
          <cell r="I665">
            <v>288927.52</v>
          </cell>
        </row>
        <row r="666">
          <cell r="A666" t="str">
            <v>1Resultado Gerencial</v>
          </cell>
          <cell r="B666" t="str">
            <v>2Total Despesas Administrativas</v>
          </cell>
          <cell r="C666" t="str">
            <v>3Custos com Pessoal</v>
          </cell>
          <cell r="D666" t="str">
            <v>4Beneficios Sociais</v>
          </cell>
          <cell r="E666" t="str">
            <v>5Pat e Cestas Basicas</v>
          </cell>
          <cell r="F666" t="str">
            <v>3TOTAL VISUE</v>
          </cell>
          <cell r="G666">
            <v>1065.99</v>
          </cell>
          <cell r="H666">
            <v>1079.6500000000001</v>
          </cell>
          <cell r="I666">
            <v>1118.8599999999999</v>
          </cell>
        </row>
        <row r="667">
          <cell r="A667" t="str">
            <v>1Resultado Gerencial</v>
          </cell>
          <cell r="B667" t="str">
            <v>2Total Despesas Administrativas</v>
          </cell>
          <cell r="C667" t="str">
            <v>3Custos com Pessoal</v>
          </cell>
          <cell r="D667" t="str">
            <v>4Beneficios Sociais</v>
          </cell>
          <cell r="E667" t="str">
            <v>5Pat e Cestas Basicas</v>
          </cell>
          <cell r="F667" t="str">
            <v>3TOTAL VITEC</v>
          </cell>
          <cell r="G667">
            <v>84571.35</v>
          </cell>
          <cell r="H667">
            <v>85227.41</v>
          </cell>
          <cell r="I667">
            <v>93508.22</v>
          </cell>
        </row>
        <row r="668">
          <cell r="A668" t="str">
            <v>1Resultado Gerencial</v>
          </cell>
          <cell r="B668" t="str">
            <v>2Total Despesas Administrativas</v>
          </cell>
          <cell r="C668" t="str">
            <v>3Custos com Pessoal</v>
          </cell>
          <cell r="D668" t="str">
            <v>4Beneficios Sociais</v>
          </cell>
          <cell r="E668" t="str">
            <v>5Pat e Cestas Basicas</v>
          </cell>
          <cell r="F668" t="str">
            <v>3TOTAL VITES</v>
          </cell>
          <cell r="G668">
            <v>609499.35</v>
          </cell>
          <cell r="H668">
            <v>673007.09</v>
          </cell>
          <cell r="I668">
            <v>631488.35</v>
          </cell>
        </row>
        <row r="669">
          <cell r="A669" t="str">
            <v>1Resultado Gerencial</v>
          </cell>
          <cell r="B669" t="str">
            <v>2Total Despesas Administrativas</v>
          </cell>
          <cell r="C669" t="str">
            <v>3Custos com Pessoal</v>
          </cell>
          <cell r="D669" t="str">
            <v>4Beneficios Sociais</v>
          </cell>
          <cell r="E669" t="str">
            <v>5Pat e Cestas Basicas</v>
          </cell>
          <cell r="F669" t="str">
            <v>3TOTAL VIVEM1</v>
          </cell>
          <cell r="G669">
            <v>293791.87</v>
          </cell>
          <cell r="H669">
            <v>312515.31</v>
          </cell>
          <cell r="I669">
            <v>304492.90000000002</v>
          </cell>
        </row>
        <row r="670">
          <cell r="A670" t="str">
            <v>1Resultado Gerencial</v>
          </cell>
          <cell r="B670" t="str">
            <v>2Total Despesas Administrativas</v>
          </cell>
          <cell r="C670" t="str">
            <v>3Custos com Pessoal</v>
          </cell>
          <cell r="D670" t="str">
            <v>4Beneficios Sociais</v>
          </cell>
          <cell r="E670" t="str">
            <v>5Pat e Cestas Basicas</v>
          </cell>
          <cell r="F670" t="str">
            <v>3TOTAL VIVEM2</v>
          </cell>
          <cell r="G670">
            <v>22379.82</v>
          </cell>
          <cell r="H670">
            <v>26722.58</v>
          </cell>
          <cell r="I670">
            <v>22343.17</v>
          </cell>
        </row>
        <row r="671">
          <cell r="A671" t="str">
            <v>1Resultado Gerencial</v>
          </cell>
          <cell r="B671" t="str">
            <v>2Total Despesas Administrativas</v>
          </cell>
          <cell r="C671" t="str">
            <v>3Custos com Pessoal</v>
          </cell>
          <cell r="D671" t="str">
            <v>4Beneficios Sociais</v>
          </cell>
          <cell r="E671" t="str">
            <v>5Pat e Cestas Basicas</v>
          </cell>
          <cell r="F671" t="str">
            <v>3TOTAL A RATEAR</v>
          </cell>
          <cell r="G671">
            <v>4378.67</v>
          </cell>
          <cell r="H671">
            <v>0</v>
          </cell>
          <cell r="I671">
            <v>12261.94</v>
          </cell>
        </row>
        <row r="672">
          <cell r="A672" t="str">
            <v>1Resultado Gerencial</v>
          </cell>
          <cell r="B672" t="str">
            <v>2Total Despesas Administrativas</v>
          </cell>
          <cell r="C672" t="str">
            <v>3Custos com Pessoal</v>
          </cell>
          <cell r="D672" t="str">
            <v>4Beneficios Sociais</v>
          </cell>
          <cell r="E672" t="str">
            <v>5Seguro Saude AP e VG</v>
          </cell>
          <cell r="F672" t="str">
            <v>3TOTAL BVIDA</v>
          </cell>
          <cell r="G672">
            <v>43413.47</v>
          </cell>
          <cell r="H672">
            <v>49553.08</v>
          </cell>
          <cell r="I672">
            <v>42508.52</v>
          </cell>
        </row>
        <row r="673">
          <cell r="A673" t="str">
            <v>1Resultado Gerencial</v>
          </cell>
          <cell r="B673" t="str">
            <v>2Total Despesas Administrativas</v>
          </cell>
          <cell r="C673" t="str">
            <v>3Custos com Pessoal</v>
          </cell>
          <cell r="D673" t="str">
            <v>4Beneficios Sociais</v>
          </cell>
          <cell r="E673" t="str">
            <v>5Seguro Saude AP e VG</v>
          </cell>
          <cell r="F673" t="str">
            <v>3TOTAL CODAM</v>
          </cell>
          <cell r="G673">
            <v>549.63</v>
          </cell>
          <cell r="H673">
            <v>7881.16</v>
          </cell>
          <cell r="I673">
            <v>-10405.19</v>
          </cell>
        </row>
        <row r="674">
          <cell r="A674" t="str">
            <v>1Resultado Gerencial</v>
          </cell>
          <cell r="B674" t="str">
            <v>2Total Despesas Administrativas</v>
          </cell>
          <cell r="C674" t="str">
            <v>3Custos com Pessoal</v>
          </cell>
          <cell r="D674" t="str">
            <v>4Beneficios Sociais</v>
          </cell>
          <cell r="E674" t="str">
            <v>5Seguro Saude AP e VG</v>
          </cell>
          <cell r="F674" t="str">
            <v>3TOTAL PRESI</v>
          </cell>
          <cell r="G674">
            <v>4397.88</v>
          </cell>
          <cell r="H674">
            <v>5246.02</v>
          </cell>
          <cell r="I674">
            <v>2741.68</v>
          </cell>
        </row>
        <row r="675">
          <cell r="A675" t="str">
            <v>1Resultado Gerencial</v>
          </cell>
          <cell r="B675" t="str">
            <v>2Total Despesas Administrativas</v>
          </cell>
          <cell r="C675" t="str">
            <v>3Custos com Pessoal</v>
          </cell>
          <cell r="D675" t="str">
            <v>4Beneficios Sociais</v>
          </cell>
          <cell r="E675" t="str">
            <v>5Seguro Saude AP e VG</v>
          </cell>
          <cell r="F675" t="str">
            <v>3TOTAL VICEP</v>
          </cell>
          <cell r="G675">
            <v>184441.60000000001</v>
          </cell>
          <cell r="H675">
            <v>195243.25</v>
          </cell>
          <cell r="I675">
            <v>181771.59</v>
          </cell>
        </row>
        <row r="676">
          <cell r="A676" t="str">
            <v>1Resultado Gerencial</v>
          </cell>
          <cell r="B676" t="str">
            <v>2Total Despesas Administrativas</v>
          </cell>
          <cell r="C676" t="str">
            <v>3Custos com Pessoal</v>
          </cell>
          <cell r="D676" t="str">
            <v>4Beneficios Sociais</v>
          </cell>
          <cell r="E676" t="str">
            <v>5Seguro Saude AP e VG</v>
          </cell>
          <cell r="F676" t="str">
            <v>3TOTAL VICOF</v>
          </cell>
          <cell r="G676">
            <v>54558.14</v>
          </cell>
          <cell r="H676">
            <v>56683.87</v>
          </cell>
          <cell r="I676">
            <v>53964.44</v>
          </cell>
        </row>
        <row r="677">
          <cell r="A677" t="str">
            <v>1Resultado Gerencial</v>
          </cell>
          <cell r="B677" t="str">
            <v>2Total Despesas Administrativas</v>
          </cell>
          <cell r="C677" t="str">
            <v>3Custos com Pessoal</v>
          </cell>
          <cell r="D677" t="str">
            <v>4Beneficios Sociais</v>
          </cell>
          <cell r="E677" t="str">
            <v>5Seguro Saude AP e VG</v>
          </cell>
          <cell r="F677" t="str">
            <v>3TOTAL VICRI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2Total Despesas Administrativas</v>
          </cell>
          <cell r="C678" t="str">
            <v>3Custos com Pessoal</v>
          </cell>
          <cell r="D678" t="str">
            <v>4Beneficios Sociais</v>
          </cell>
          <cell r="E678" t="str">
            <v>5Seguro Saude AP e VG</v>
          </cell>
          <cell r="F678" t="str">
            <v>3TOTAL VIFCO</v>
          </cell>
          <cell r="G678">
            <v>0</v>
          </cell>
          <cell r="H678">
            <v>0</v>
          </cell>
          <cell r="I678">
            <v>0</v>
          </cell>
        </row>
        <row r="679">
          <cell r="A679" t="str">
            <v>1Resultado Gerencial</v>
          </cell>
          <cell r="B679" t="str">
            <v>2Total Despesas Administrativas</v>
          </cell>
          <cell r="C679" t="str">
            <v>3Custos com Pessoal</v>
          </cell>
          <cell r="D679" t="str">
            <v>4Beneficios Sociais</v>
          </cell>
          <cell r="E679" t="str">
            <v>5Seguro Saude AP e VG</v>
          </cell>
          <cell r="F679" t="str">
            <v>3TOTAL VIFIC</v>
          </cell>
          <cell r="G679">
            <v>1592.76</v>
          </cell>
          <cell r="H679">
            <v>51</v>
          </cell>
          <cell r="I679">
            <v>1781.17</v>
          </cell>
        </row>
        <row r="680">
          <cell r="A680" t="str">
            <v>1Resultado Gerencial</v>
          </cell>
          <cell r="B680" t="str">
            <v>2Total Despesas Administrativas</v>
          </cell>
          <cell r="C680" t="str">
            <v>3Custos com Pessoal</v>
          </cell>
          <cell r="D680" t="str">
            <v>4Beneficios Sociais</v>
          </cell>
          <cell r="E680" t="str">
            <v>5Seguro Saude AP e VG</v>
          </cell>
          <cell r="F680" t="str">
            <v>3TOTAL VIPEF</v>
          </cell>
          <cell r="G680">
            <v>10253.719999999999</v>
          </cell>
          <cell r="H680">
            <v>14891.64</v>
          </cell>
          <cell r="I680">
            <v>14954.14</v>
          </cell>
        </row>
        <row r="681">
          <cell r="A681" t="str">
            <v>1Resultado Gerencial</v>
          </cell>
          <cell r="B681" t="str">
            <v>2Total Despesas Administrativas</v>
          </cell>
          <cell r="C681" t="str">
            <v>3Custos com Pessoal</v>
          </cell>
          <cell r="D681" t="str">
            <v>4Beneficios Sociais</v>
          </cell>
          <cell r="E681" t="str">
            <v>5Seguro Saude AP e VG</v>
          </cell>
          <cell r="F681" t="str">
            <v>3TOTAL VIPEX</v>
          </cell>
          <cell r="G681">
            <v>6896.6</v>
          </cell>
          <cell r="H681">
            <v>6824.92</v>
          </cell>
          <cell r="I681">
            <v>7092.89</v>
          </cell>
        </row>
        <row r="682">
          <cell r="A682" t="str">
            <v>1Resultado Gerencial</v>
          </cell>
          <cell r="B682" t="str">
            <v>2Total Despesas Administrativas</v>
          </cell>
          <cell r="C682" t="str">
            <v>3Custos com Pessoal</v>
          </cell>
          <cell r="D682" t="str">
            <v>4Beneficios Sociais</v>
          </cell>
          <cell r="E682" t="str">
            <v>5Seguro Saude AP e VG</v>
          </cell>
          <cell r="F682" t="str">
            <v>3TOTAL VIPIN</v>
          </cell>
          <cell r="G682">
            <v>-204757.41</v>
          </cell>
          <cell r="H682">
            <v>15467.41</v>
          </cell>
          <cell r="I682">
            <v>16049</v>
          </cell>
        </row>
        <row r="683">
          <cell r="A683" t="str">
            <v>1Resultado Gerencial</v>
          </cell>
          <cell r="B683" t="str">
            <v>2Total Despesas Administrativas</v>
          </cell>
          <cell r="C683" t="str">
            <v>3Custos com Pessoal</v>
          </cell>
          <cell r="D683" t="str">
            <v>4Beneficios Sociais</v>
          </cell>
          <cell r="E683" t="str">
            <v>5Seguro Saude AP e VG</v>
          </cell>
          <cell r="F683" t="str">
            <v>3TOTAL VIPRA</v>
          </cell>
          <cell r="G683">
            <v>540244.86</v>
          </cell>
          <cell r="H683">
            <v>539542.93999999994</v>
          </cell>
          <cell r="I683">
            <v>542200.44999999995</v>
          </cell>
        </row>
        <row r="684">
          <cell r="A684" t="str">
            <v>1Resultado Gerencial</v>
          </cell>
          <cell r="B684" t="str">
            <v>2Total Despesas Administrativas</v>
          </cell>
          <cell r="C684" t="str">
            <v>3Custos com Pessoal</v>
          </cell>
          <cell r="D684" t="str">
            <v>4Beneficios Sociais</v>
          </cell>
          <cell r="E684" t="str">
            <v>5Seguro Saude AP e VG</v>
          </cell>
          <cell r="F684" t="str">
            <v>3TOTAL VIREA</v>
          </cell>
          <cell r="G684">
            <v>89944.74</v>
          </cell>
          <cell r="H684">
            <v>101971.87</v>
          </cell>
          <cell r="I684">
            <v>95952.95</v>
          </cell>
        </row>
        <row r="685">
          <cell r="A685" t="str">
            <v>1Resultado Gerencial</v>
          </cell>
          <cell r="B685" t="str">
            <v>2Total Despesas Administrativas</v>
          </cell>
          <cell r="C685" t="str">
            <v>3Custos com Pessoal</v>
          </cell>
          <cell r="D685" t="str">
            <v>4Beneficios Sociais</v>
          </cell>
          <cell r="E685" t="str">
            <v>5Seguro Saude AP e VG</v>
          </cell>
          <cell r="F685" t="str">
            <v>3TOTAL VISUE</v>
          </cell>
          <cell r="G685">
            <v>81.89</v>
          </cell>
          <cell r="H685">
            <v>245.9</v>
          </cell>
          <cell r="I685">
            <v>173.03</v>
          </cell>
        </row>
        <row r="686">
          <cell r="A686" t="str">
            <v>1Resultado Gerencial</v>
          </cell>
          <cell r="B686" t="str">
            <v>2Total Despesas Administrativas</v>
          </cell>
          <cell r="C686" t="str">
            <v>3Custos com Pessoal</v>
          </cell>
          <cell r="D686" t="str">
            <v>4Beneficios Sociais</v>
          </cell>
          <cell r="E686" t="str">
            <v>5Seguro Saude AP e VG</v>
          </cell>
          <cell r="F686" t="str">
            <v>3TOTAL VITEC</v>
          </cell>
          <cell r="G686">
            <v>39708.06</v>
          </cell>
          <cell r="H686">
            <v>55409.85</v>
          </cell>
          <cell r="I686">
            <v>43971.06</v>
          </cell>
        </row>
        <row r="687">
          <cell r="A687" t="str">
            <v>1Resultado Gerencial</v>
          </cell>
          <cell r="B687" t="str">
            <v>2Total Despesas Administrativas</v>
          </cell>
          <cell r="C687" t="str">
            <v>3Custos com Pessoal</v>
          </cell>
          <cell r="D687" t="str">
            <v>4Beneficios Sociais</v>
          </cell>
          <cell r="E687" t="str">
            <v>5Seguro Saude AP e VG</v>
          </cell>
          <cell r="F687" t="str">
            <v>3TOTAL VITES</v>
          </cell>
          <cell r="G687">
            <v>218525.87</v>
          </cell>
          <cell r="H687">
            <v>226606.04</v>
          </cell>
          <cell r="I687">
            <v>219338.35</v>
          </cell>
        </row>
        <row r="688">
          <cell r="A688" t="str">
            <v>1Resultado Gerencial</v>
          </cell>
          <cell r="B688" t="str">
            <v>2Total Despesas Administrativas</v>
          </cell>
          <cell r="C688" t="str">
            <v>3Custos com Pessoal</v>
          </cell>
          <cell r="D688" t="str">
            <v>4Beneficios Sociais</v>
          </cell>
          <cell r="E688" t="str">
            <v>5Seguro Saude AP e VG</v>
          </cell>
          <cell r="F688" t="str">
            <v>3TOTAL BUELIM</v>
          </cell>
          <cell r="G688">
            <v>-899178.69</v>
          </cell>
          <cell r="H688">
            <v>-1011245.08</v>
          </cell>
          <cell r="I688">
            <v>-909142.85</v>
          </cell>
        </row>
        <row r="689">
          <cell r="A689" t="str">
            <v>1Resultado Gerencial</v>
          </cell>
          <cell r="B689" t="str">
            <v>2Total Despesas Administrativas</v>
          </cell>
          <cell r="C689" t="str">
            <v>3Custos com Pessoal</v>
          </cell>
          <cell r="D689" t="str">
            <v>4Beneficios Sociais</v>
          </cell>
          <cell r="E689" t="str">
            <v>5Seguro Saude AP e VG</v>
          </cell>
          <cell r="F689" t="str">
            <v>3TOTAL VIVEM1</v>
          </cell>
          <cell r="G689">
            <v>118021.1</v>
          </cell>
          <cell r="H689">
            <v>123067.8</v>
          </cell>
          <cell r="I689">
            <v>116526.96</v>
          </cell>
        </row>
        <row r="690">
          <cell r="A690" t="str">
            <v>1Resultado Gerencial</v>
          </cell>
          <cell r="B690" t="str">
            <v>2Total Despesas Administrativas</v>
          </cell>
          <cell r="C690" t="str">
            <v>3Custos com Pessoal</v>
          </cell>
          <cell r="D690" t="str">
            <v>4Beneficios Sociais</v>
          </cell>
          <cell r="E690" t="str">
            <v>5Seguro Saude AP e VG</v>
          </cell>
          <cell r="F690" t="str">
            <v>3TOTAL VIVEM2</v>
          </cell>
          <cell r="G690">
            <v>5371.66</v>
          </cell>
          <cell r="H690">
            <v>5717.1</v>
          </cell>
          <cell r="I690">
            <v>5177.7299999999996</v>
          </cell>
        </row>
        <row r="691">
          <cell r="A691" t="str">
            <v>1Resultado Gerencial</v>
          </cell>
          <cell r="B691" t="str">
            <v>2Total Despesas Administrativas</v>
          </cell>
          <cell r="C691" t="str">
            <v>3Custos com Pessoal</v>
          </cell>
          <cell r="D691" t="str">
            <v>4Beneficios Sociais</v>
          </cell>
          <cell r="E691" t="str">
            <v>5Seguro Saude AP e VG</v>
          </cell>
          <cell r="F691" t="str">
            <v>3TOTAL A RATEAR</v>
          </cell>
          <cell r="G691">
            <v>-79.59</v>
          </cell>
          <cell r="H691">
            <v>0</v>
          </cell>
          <cell r="I691">
            <v>-350.25</v>
          </cell>
        </row>
        <row r="692">
          <cell r="A692" t="str">
            <v>1Resultado Gerencial</v>
          </cell>
          <cell r="B692" t="str">
            <v>2Total Despesas Administrativas</v>
          </cell>
          <cell r="C692" t="str">
            <v>3Custos com Pessoal</v>
          </cell>
          <cell r="D692" t="str">
            <v>4Beneficios Sociais</v>
          </cell>
          <cell r="E692" t="str">
            <v>5Auxilio Creche e Baba</v>
          </cell>
          <cell r="F692" t="str">
            <v>3TOTAL BVIDA</v>
          </cell>
          <cell r="G692">
            <v>7644.17</v>
          </cell>
          <cell r="H692">
            <v>8547.5300000000007</v>
          </cell>
          <cell r="I692">
            <v>9396.99</v>
          </cell>
        </row>
        <row r="693">
          <cell r="A693" t="str">
            <v>1Resultado Gerencial</v>
          </cell>
          <cell r="B693" t="str">
            <v>2Total Despesas Administrativas</v>
          </cell>
          <cell r="C693" t="str">
            <v>3Custos com Pessoal</v>
          </cell>
          <cell r="D693" t="str">
            <v>4Beneficios Sociais</v>
          </cell>
          <cell r="E693" t="str">
            <v>5Auxilio Creche e Baba</v>
          </cell>
          <cell r="F693" t="str">
            <v>3TOTAL CODAM</v>
          </cell>
          <cell r="G693">
            <v>0</v>
          </cell>
          <cell r="H693">
            <v>0</v>
          </cell>
          <cell r="I693">
            <v>0</v>
          </cell>
        </row>
        <row r="694">
          <cell r="A694" t="str">
            <v>1Resultado Gerencial</v>
          </cell>
          <cell r="B694" t="str">
            <v>2Total Despesas Administrativas</v>
          </cell>
          <cell r="C694" t="str">
            <v>3Custos com Pessoal</v>
          </cell>
          <cell r="D694" t="str">
            <v>4Beneficios Sociais</v>
          </cell>
          <cell r="E694" t="str">
            <v>5Auxilio Creche e Baba</v>
          </cell>
          <cell r="F694" t="str">
            <v>3TOTAL PRESI</v>
          </cell>
          <cell r="G694">
            <v>0</v>
          </cell>
          <cell r="H694">
            <v>0</v>
          </cell>
          <cell r="I694">
            <v>0</v>
          </cell>
        </row>
        <row r="695">
          <cell r="A695" t="str">
            <v>1Resultado Gerencial</v>
          </cell>
          <cell r="B695" t="str">
            <v>2Total Despesas Administrativas</v>
          </cell>
          <cell r="C695" t="str">
            <v>3Custos com Pessoal</v>
          </cell>
          <cell r="D695" t="str">
            <v>4Beneficios Sociais</v>
          </cell>
          <cell r="E695" t="str">
            <v>5Auxilio Creche e Baba</v>
          </cell>
          <cell r="F695" t="str">
            <v>3TOTAL VICEP</v>
          </cell>
          <cell r="G695">
            <v>32596.93</v>
          </cell>
          <cell r="H695">
            <v>35802.080000000002</v>
          </cell>
          <cell r="I695">
            <v>38920.94</v>
          </cell>
        </row>
        <row r="696">
          <cell r="A696" t="str">
            <v>1Resultado Gerencial</v>
          </cell>
          <cell r="B696" t="str">
            <v>2Total Despesas Administrativas</v>
          </cell>
          <cell r="C696" t="str">
            <v>3Custos com Pessoal</v>
          </cell>
          <cell r="D696" t="str">
            <v>4Beneficios Sociais</v>
          </cell>
          <cell r="E696" t="str">
            <v>5Auxilio Creche e Baba</v>
          </cell>
          <cell r="F696" t="str">
            <v>3TOTAL VICOF</v>
          </cell>
          <cell r="G696">
            <v>8142.98</v>
          </cell>
          <cell r="H696">
            <v>9743.35</v>
          </cell>
          <cell r="I696">
            <v>9212.34</v>
          </cell>
        </row>
        <row r="697">
          <cell r="A697" t="str">
            <v>1Resultado Gerencial</v>
          </cell>
          <cell r="B697" t="str">
            <v>2Total Despesas Administrativas</v>
          </cell>
          <cell r="C697" t="str">
            <v>3Custos com Pessoal</v>
          </cell>
          <cell r="D697" t="str">
            <v>4Beneficios Sociais</v>
          </cell>
          <cell r="E697" t="str">
            <v>5Auxilio Creche e Baba</v>
          </cell>
          <cell r="F697" t="str">
            <v>3TOTAL VICRI</v>
          </cell>
          <cell r="G697">
            <v>0</v>
          </cell>
          <cell r="H697">
            <v>0</v>
          </cell>
          <cell r="I697">
            <v>0</v>
          </cell>
        </row>
        <row r="698">
          <cell r="A698" t="str">
            <v>1Resultado Gerencial</v>
          </cell>
          <cell r="B698" t="str">
            <v>2Total Despesas Administrativas</v>
          </cell>
          <cell r="C698" t="str">
            <v>3Custos com Pessoal</v>
          </cell>
          <cell r="D698" t="str">
            <v>4Beneficios Sociais</v>
          </cell>
          <cell r="E698" t="str">
            <v>5Auxilio Creche e Baba</v>
          </cell>
          <cell r="F698" t="str">
            <v>3TOTAL VIFCO</v>
          </cell>
          <cell r="G698">
            <v>0</v>
          </cell>
          <cell r="H698">
            <v>0</v>
          </cell>
          <cell r="I698">
            <v>0</v>
          </cell>
        </row>
        <row r="699">
          <cell r="A699" t="str">
            <v>1Resultado Gerencial</v>
          </cell>
          <cell r="B699" t="str">
            <v>2Total Despesas Administrativas</v>
          </cell>
          <cell r="C699" t="str">
            <v>3Custos com Pessoal</v>
          </cell>
          <cell r="D699" t="str">
            <v>4Beneficios Sociais</v>
          </cell>
          <cell r="E699" t="str">
            <v>5Auxilio Creche e Baba</v>
          </cell>
          <cell r="F699" t="str">
            <v>3TOTAL VIFIC</v>
          </cell>
          <cell r="G699">
            <v>0</v>
          </cell>
          <cell r="H699">
            <v>0</v>
          </cell>
          <cell r="I699">
            <v>680</v>
          </cell>
        </row>
        <row r="700">
          <cell r="A700" t="str">
            <v>1Resultado Gerencial</v>
          </cell>
          <cell r="B700" t="str">
            <v>2Total Despesas Administrativas</v>
          </cell>
          <cell r="C700" t="str">
            <v>3Custos com Pessoal</v>
          </cell>
          <cell r="D700" t="str">
            <v>4Beneficios Sociais</v>
          </cell>
          <cell r="E700" t="str">
            <v>5Auxilio Creche e Baba</v>
          </cell>
          <cell r="F700" t="str">
            <v>3TOTAL VIPEF</v>
          </cell>
          <cell r="G700">
            <v>3910</v>
          </cell>
          <cell r="H700">
            <v>3079.65</v>
          </cell>
          <cell r="I700">
            <v>3022</v>
          </cell>
        </row>
        <row r="701">
          <cell r="A701" t="str">
            <v>1Resultado Gerencial</v>
          </cell>
          <cell r="B701" t="str">
            <v>2Total Despesas Administrativas</v>
          </cell>
          <cell r="C701" t="str">
            <v>3Custos com Pessoal</v>
          </cell>
          <cell r="D701" t="str">
            <v>4Beneficios Sociais</v>
          </cell>
          <cell r="E701" t="str">
            <v>5Auxilio Creche e Baba</v>
          </cell>
          <cell r="F701" t="str">
            <v>3TOTAL VIPEX</v>
          </cell>
          <cell r="G701">
            <v>1855</v>
          </cell>
          <cell r="H701">
            <v>2396.0300000000002</v>
          </cell>
          <cell r="I701">
            <v>1829.5</v>
          </cell>
        </row>
        <row r="702">
          <cell r="A702" t="str">
            <v>1Resultado Gerencial</v>
          </cell>
          <cell r="B702" t="str">
            <v>2Total Despesas Administrativas</v>
          </cell>
          <cell r="C702" t="str">
            <v>3Custos com Pessoal</v>
          </cell>
          <cell r="D702" t="str">
            <v>4Beneficios Sociais</v>
          </cell>
          <cell r="E702" t="str">
            <v>5Auxilio Creche e Baba</v>
          </cell>
          <cell r="F702" t="str">
            <v>3TOTAL VIPIN</v>
          </cell>
          <cell r="G702">
            <v>840</v>
          </cell>
          <cell r="H702">
            <v>693</v>
          </cell>
          <cell r="I702">
            <v>510</v>
          </cell>
        </row>
        <row r="703">
          <cell r="A703" t="str">
            <v>1Resultado Gerencial</v>
          </cell>
          <cell r="B703" t="str">
            <v>2Total Despesas Administrativas</v>
          </cell>
          <cell r="C703" t="str">
            <v>3Custos com Pessoal</v>
          </cell>
          <cell r="D703" t="str">
            <v>4Beneficios Sociais</v>
          </cell>
          <cell r="E703" t="str">
            <v>5Auxilio Creche e Baba</v>
          </cell>
          <cell r="F703" t="str">
            <v>3TOTAL VIPRA</v>
          </cell>
          <cell r="G703">
            <v>74693.259999999995</v>
          </cell>
          <cell r="H703">
            <v>84912.49</v>
          </cell>
          <cell r="I703">
            <v>79204.34</v>
          </cell>
        </row>
        <row r="704">
          <cell r="A704" t="str">
            <v>1Resultado Gerencial</v>
          </cell>
          <cell r="B704" t="str">
            <v>2Total Despesas Administrativas</v>
          </cell>
          <cell r="C704" t="str">
            <v>3Custos com Pessoal</v>
          </cell>
          <cell r="D704" t="str">
            <v>4Beneficios Sociais</v>
          </cell>
          <cell r="E704" t="str">
            <v>5Auxilio Creche e Baba</v>
          </cell>
          <cell r="F704" t="str">
            <v>3TOTAL VIREA</v>
          </cell>
          <cell r="G704">
            <v>15063.33</v>
          </cell>
          <cell r="H704">
            <v>17167.689999999999</v>
          </cell>
          <cell r="I704">
            <v>15738.71</v>
          </cell>
        </row>
        <row r="705">
          <cell r="A705" t="str">
            <v>1Resultado Gerencial</v>
          </cell>
          <cell r="B705" t="str">
            <v>2Total Despesas Administrativas</v>
          </cell>
          <cell r="C705" t="str">
            <v>3Custos com Pessoal</v>
          </cell>
          <cell r="D705" t="str">
            <v>4Beneficios Sociais</v>
          </cell>
          <cell r="E705" t="str">
            <v>5Auxilio Creche e Baba</v>
          </cell>
          <cell r="F705" t="str">
            <v>3TOTAL VITEC</v>
          </cell>
          <cell r="G705">
            <v>5481.65</v>
          </cell>
          <cell r="H705">
            <v>5664.33</v>
          </cell>
          <cell r="I705">
            <v>6061.67</v>
          </cell>
        </row>
        <row r="706">
          <cell r="A706" t="str">
            <v>1Resultado Gerencial</v>
          </cell>
          <cell r="B706" t="str">
            <v>2Total Despesas Administrativas</v>
          </cell>
          <cell r="C706" t="str">
            <v>3Custos com Pessoal</v>
          </cell>
          <cell r="D706" t="str">
            <v>4Beneficios Sociais</v>
          </cell>
          <cell r="E706" t="str">
            <v>5Auxilio Creche e Baba</v>
          </cell>
          <cell r="F706" t="str">
            <v>3TOTAL VITES</v>
          </cell>
          <cell r="G706">
            <v>46207.44</v>
          </cell>
          <cell r="H706">
            <v>54198.9</v>
          </cell>
          <cell r="I706">
            <v>44993.67</v>
          </cell>
        </row>
        <row r="707">
          <cell r="A707" t="str">
            <v>1Resultado Gerencial</v>
          </cell>
          <cell r="B707" t="str">
            <v>2Total Despesas Administrativas</v>
          </cell>
          <cell r="C707" t="str">
            <v>3Custos com Pessoal</v>
          </cell>
          <cell r="D707" t="str">
            <v>4Beneficios Sociais</v>
          </cell>
          <cell r="E707" t="str">
            <v>5Auxilio Creche e Baba</v>
          </cell>
          <cell r="F707" t="str">
            <v>3TOTAL VIVEM1</v>
          </cell>
          <cell r="G707">
            <v>21628.15</v>
          </cell>
          <cell r="H707">
            <v>24429.8</v>
          </cell>
          <cell r="I707">
            <v>17734.93</v>
          </cell>
        </row>
        <row r="708">
          <cell r="A708" t="str">
            <v>1Resultado Gerencial</v>
          </cell>
          <cell r="B708" t="str">
            <v>2Total Despesas Administrativas</v>
          </cell>
          <cell r="C708" t="str">
            <v>3Custos com Pessoal</v>
          </cell>
          <cell r="D708" t="str">
            <v>4Beneficios Sociais</v>
          </cell>
          <cell r="E708" t="str">
            <v>5Auxilio Creche e Baba</v>
          </cell>
          <cell r="F708" t="str">
            <v>3TOTAL VIVEM2</v>
          </cell>
          <cell r="G708">
            <v>505</v>
          </cell>
          <cell r="H708">
            <v>0</v>
          </cell>
          <cell r="I708">
            <v>845</v>
          </cell>
        </row>
        <row r="709">
          <cell r="A709" t="str">
            <v>1Resultado Gerencial</v>
          </cell>
          <cell r="B709" t="str">
            <v>2Total Despesas Administrativas</v>
          </cell>
          <cell r="C709" t="str">
            <v>3Custos com Pessoal</v>
          </cell>
          <cell r="D709" t="str">
            <v>4Beneficios Sociais</v>
          </cell>
          <cell r="E709" t="str">
            <v>5Auxilio Creche e Baba</v>
          </cell>
          <cell r="F709" t="str">
            <v>3TOTAL A RATEAR</v>
          </cell>
          <cell r="G709">
            <v>0</v>
          </cell>
          <cell r="H709">
            <v>0</v>
          </cell>
          <cell r="I709">
            <v>0</v>
          </cell>
        </row>
        <row r="710">
          <cell r="A710" t="str">
            <v>1Resultado Gerencial</v>
          </cell>
          <cell r="B710" t="str">
            <v>2Total Despesas Administrativas</v>
          </cell>
          <cell r="C710" t="str">
            <v>3Custos com Pessoal</v>
          </cell>
          <cell r="D710" t="str">
            <v>4Total de Remuneracao</v>
          </cell>
          <cell r="E710" t="str">
            <v>5Aviso Previo</v>
          </cell>
          <cell r="F710" t="str">
            <v>3TOTAL BVIDA</v>
          </cell>
          <cell r="G710">
            <v>2878.53</v>
          </cell>
          <cell r="H710">
            <v>4843.68</v>
          </cell>
          <cell r="I710">
            <v>11639.69</v>
          </cell>
        </row>
        <row r="711">
          <cell r="A711" t="str">
            <v>1Resultado Gerencial</v>
          </cell>
          <cell r="B711" t="str">
            <v>2Total Despesas Administrativas</v>
          </cell>
          <cell r="C711" t="str">
            <v>3Custos com Pessoal</v>
          </cell>
          <cell r="D711" t="str">
            <v>4Total de Remuneracao</v>
          </cell>
          <cell r="E711" t="str">
            <v>5Aviso Previo</v>
          </cell>
          <cell r="F711" t="str">
            <v>3TOTAL CODAM</v>
          </cell>
          <cell r="G711">
            <v>0</v>
          </cell>
          <cell r="H711">
            <v>230.87</v>
          </cell>
          <cell r="I711">
            <v>0</v>
          </cell>
        </row>
        <row r="712">
          <cell r="A712" t="str">
            <v>1Resultado Gerencial</v>
          </cell>
          <cell r="B712" t="str">
            <v>2Total Despesas Administrativas</v>
          </cell>
          <cell r="C712" t="str">
            <v>3Custos com Pessoal</v>
          </cell>
          <cell r="D712" t="str">
            <v>4Total de Remuneracao</v>
          </cell>
          <cell r="E712" t="str">
            <v>5Aviso Previo</v>
          </cell>
          <cell r="F712" t="str">
            <v>3TOTAL PRESI</v>
          </cell>
          <cell r="G712">
            <v>0</v>
          </cell>
          <cell r="H712">
            <v>-86.19</v>
          </cell>
          <cell r="I712">
            <v>0</v>
          </cell>
        </row>
        <row r="713">
          <cell r="A713" t="str">
            <v>1Resultado Gerencial</v>
          </cell>
          <cell r="B713" t="str">
            <v>2Total Despesas Administrativas</v>
          </cell>
          <cell r="C713" t="str">
            <v>3Custos com Pessoal</v>
          </cell>
          <cell r="D713" t="str">
            <v>4Total de Remuneracao</v>
          </cell>
          <cell r="E713" t="str">
            <v>5Aviso Previo</v>
          </cell>
          <cell r="F713" t="str">
            <v>3TOTAL VICEP</v>
          </cell>
          <cell r="G713">
            <v>5017.82</v>
          </cell>
          <cell r="H713">
            <v>24077.13</v>
          </cell>
          <cell r="I713">
            <v>8541.19</v>
          </cell>
        </row>
        <row r="714">
          <cell r="A714" t="str">
            <v>1Resultado Gerencial</v>
          </cell>
          <cell r="B714" t="str">
            <v>2Total Despesas Administrativas</v>
          </cell>
          <cell r="C714" t="str">
            <v>3Custos com Pessoal</v>
          </cell>
          <cell r="D714" t="str">
            <v>4Total de Remuneracao</v>
          </cell>
          <cell r="E714" t="str">
            <v>5Aviso Previo</v>
          </cell>
          <cell r="F714" t="str">
            <v>3TOTAL VICOF</v>
          </cell>
          <cell r="G714">
            <v>3042.03</v>
          </cell>
          <cell r="H714">
            <v>4572.2700000000004</v>
          </cell>
          <cell r="I714">
            <v>0</v>
          </cell>
        </row>
        <row r="715">
          <cell r="A715" t="str">
            <v>1Resultado Gerencial</v>
          </cell>
          <cell r="B715" t="str">
            <v>2Total Despesas Administrativas</v>
          </cell>
          <cell r="C715" t="str">
            <v>3Custos com Pessoal</v>
          </cell>
          <cell r="D715" t="str">
            <v>4Total de Remuneracao</v>
          </cell>
          <cell r="E715" t="str">
            <v>5Aviso Previo</v>
          </cell>
          <cell r="F715" t="str">
            <v>3TOTAL VICRI</v>
          </cell>
          <cell r="G715">
            <v>0</v>
          </cell>
          <cell r="H715">
            <v>0</v>
          </cell>
          <cell r="I715">
            <v>0</v>
          </cell>
        </row>
        <row r="716">
          <cell r="A716" t="str">
            <v>1Resultado Gerencial</v>
          </cell>
          <cell r="B716" t="str">
            <v>2Total Despesas Administrativas</v>
          </cell>
          <cell r="C716" t="str">
            <v>3Custos com Pessoal</v>
          </cell>
          <cell r="D716" t="str">
            <v>4Total de Remuneracao</v>
          </cell>
          <cell r="E716" t="str">
            <v>5Aviso Previo</v>
          </cell>
          <cell r="F716" t="str">
            <v>3TOTAL VIFIC</v>
          </cell>
          <cell r="G716">
            <v>0</v>
          </cell>
          <cell r="H716">
            <v>261.24</v>
          </cell>
          <cell r="I716">
            <v>0</v>
          </cell>
        </row>
        <row r="717">
          <cell r="A717" t="str">
            <v>1Resultado Gerencial</v>
          </cell>
          <cell r="B717" t="str">
            <v>2Total Despesas Administrativas</v>
          </cell>
          <cell r="C717" t="str">
            <v>3Custos com Pessoal</v>
          </cell>
          <cell r="D717" t="str">
            <v>4Total de Remuneracao</v>
          </cell>
          <cell r="E717" t="str">
            <v>5Aviso Previo</v>
          </cell>
          <cell r="F717" t="str">
            <v>3TOTAL VIPEF</v>
          </cell>
          <cell r="G717">
            <v>2706.48</v>
          </cell>
          <cell r="H717">
            <v>1937.52</v>
          </cell>
          <cell r="I717">
            <v>10643.52</v>
          </cell>
        </row>
        <row r="718">
          <cell r="A718" t="str">
            <v>1Resultado Gerencial</v>
          </cell>
          <cell r="B718" t="str">
            <v>2Total Despesas Administrativas</v>
          </cell>
          <cell r="C718" t="str">
            <v>3Custos com Pessoal</v>
          </cell>
          <cell r="D718" t="str">
            <v>4Total de Remuneracao</v>
          </cell>
          <cell r="E718" t="str">
            <v>5Aviso Previo</v>
          </cell>
          <cell r="F718" t="str">
            <v>3TOTAL VIPEX</v>
          </cell>
          <cell r="G718">
            <v>8611.2000000000007</v>
          </cell>
          <cell r="H718">
            <v>1848.94</v>
          </cell>
          <cell r="I718">
            <v>0</v>
          </cell>
        </row>
        <row r="719">
          <cell r="A719" t="str">
            <v>1Resultado Gerencial</v>
          </cell>
          <cell r="B719" t="str">
            <v>2Total Despesas Administrativas</v>
          </cell>
          <cell r="C719" t="str">
            <v>3Custos com Pessoal</v>
          </cell>
          <cell r="D719" t="str">
            <v>4Total de Remuneracao</v>
          </cell>
          <cell r="E719" t="str">
            <v>5Aviso Previo</v>
          </cell>
          <cell r="F719" t="str">
            <v>3TOTAL VIPIN</v>
          </cell>
          <cell r="G719">
            <v>0</v>
          </cell>
          <cell r="H719">
            <v>779.75</v>
          </cell>
          <cell r="I719">
            <v>0</v>
          </cell>
        </row>
        <row r="720">
          <cell r="A720" t="str">
            <v>1Resultado Gerencial</v>
          </cell>
          <cell r="B720" t="str">
            <v>2Total Despesas Administrativas</v>
          </cell>
          <cell r="C720" t="str">
            <v>3Custos com Pessoal</v>
          </cell>
          <cell r="D720" t="str">
            <v>4Total de Remuneracao</v>
          </cell>
          <cell r="E720" t="str">
            <v>5Aviso Previo</v>
          </cell>
          <cell r="F720" t="str">
            <v>3TOTAL VIPRA</v>
          </cell>
          <cell r="G720">
            <v>34629.72</v>
          </cell>
          <cell r="H720">
            <v>29600.95</v>
          </cell>
          <cell r="I720">
            <v>10474.75</v>
          </cell>
        </row>
        <row r="721">
          <cell r="A721" t="str">
            <v>1Resultado Gerencial</v>
          </cell>
          <cell r="B721" t="str">
            <v>2Total Despesas Administrativas</v>
          </cell>
          <cell r="C721" t="str">
            <v>3Custos com Pessoal</v>
          </cell>
          <cell r="D721" t="str">
            <v>4Total de Remuneracao</v>
          </cell>
          <cell r="E721" t="str">
            <v>5Aviso Previo</v>
          </cell>
          <cell r="F721" t="str">
            <v>3TOTAL VIREA</v>
          </cell>
          <cell r="G721">
            <v>358.03</v>
          </cell>
          <cell r="H721">
            <v>4564.1099999999997</v>
          </cell>
          <cell r="I721">
            <v>6411.63</v>
          </cell>
        </row>
        <row r="722">
          <cell r="A722" t="str">
            <v>1Resultado Gerencial</v>
          </cell>
          <cell r="B722" t="str">
            <v>2Total Despesas Administrativas</v>
          </cell>
          <cell r="C722" t="str">
            <v>3Custos com Pessoal</v>
          </cell>
          <cell r="D722" t="str">
            <v>4Total de Remuneracao</v>
          </cell>
          <cell r="E722" t="str">
            <v>5Aviso Previo</v>
          </cell>
          <cell r="F722" t="str">
            <v>3TOTAL VISUE</v>
          </cell>
          <cell r="G722">
            <v>0</v>
          </cell>
          <cell r="H722">
            <v>36.619999999999997</v>
          </cell>
          <cell r="I722">
            <v>0</v>
          </cell>
        </row>
        <row r="723">
          <cell r="A723" t="str">
            <v>1Resultado Gerencial</v>
          </cell>
          <cell r="B723" t="str">
            <v>2Total Despesas Administrativas</v>
          </cell>
          <cell r="C723" t="str">
            <v>3Custos com Pessoal</v>
          </cell>
          <cell r="D723" t="str">
            <v>4Total de Remuneracao</v>
          </cell>
          <cell r="E723" t="str">
            <v>5Aviso Previo</v>
          </cell>
          <cell r="F723" t="str">
            <v>3TOTAL VITEC</v>
          </cell>
          <cell r="G723">
            <v>5913.1</v>
          </cell>
          <cell r="H723">
            <v>3653.58</v>
          </cell>
          <cell r="I723">
            <v>0</v>
          </cell>
        </row>
        <row r="724">
          <cell r="A724" t="str">
            <v>1Resultado Gerencial</v>
          </cell>
          <cell r="B724" t="str">
            <v>2Total Despesas Administrativas</v>
          </cell>
          <cell r="C724" t="str">
            <v>3Custos com Pessoal</v>
          </cell>
          <cell r="D724" t="str">
            <v>4Total de Remuneracao</v>
          </cell>
          <cell r="E724" t="str">
            <v>5Aviso Previo</v>
          </cell>
          <cell r="F724" t="str">
            <v>3TOTAL VITES</v>
          </cell>
          <cell r="G724">
            <v>17461.150000000001</v>
          </cell>
          <cell r="H724">
            <v>13922.62</v>
          </cell>
          <cell r="I724">
            <v>8406.69</v>
          </cell>
        </row>
        <row r="725">
          <cell r="A725" t="str">
            <v>1Resultado Gerencial</v>
          </cell>
          <cell r="B725" t="str">
            <v>2Total Despesas Administrativas</v>
          </cell>
          <cell r="C725" t="str">
            <v>3Custos com Pessoal</v>
          </cell>
          <cell r="D725" t="str">
            <v>4Total de Remuneracao</v>
          </cell>
          <cell r="E725" t="str">
            <v>5Aviso Previo</v>
          </cell>
          <cell r="F725" t="str">
            <v>3TOTAL VIVEM1</v>
          </cell>
          <cell r="G725">
            <v>10276.36</v>
          </cell>
          <cell r="H725">
            <v>7840.74</v>
          </cell>
          <cell r="I725">
            <v>9715.16</v>
          </cell>
        </row>
        <row r="726">
          <cell r="A726" t="str">
            <v>1Resultado Gerencial</v>
          </cell>
          <cell r="B726" t="str">
            <v>2Total Despesas Administrativas</v>
          </cell>
          <cell r="C726" t="str">
            <v>3Custos com Pessoal</v>
          </cell>
          <cell r="D726" t="str">
            <v>4Total de Remuneracao</v>
          </cell>
          <cell r="E726" t="str">
            <v>5Aviso Previo</v>
          </cell>
          <cell r="F726" t="str">
            <v>3TOTAL VIVEM2</v>
          </cell>
          <cell r="G726">
            <v>0</v>
          </cell>
          <cell r="H726">
            <v>-128.54</v>
          </cell>
          <cell r="I726">
            <v>0</v>
          </cell>
        </row>
        <row r="727">
          <cell r="A727" t="str">
            <v>1Resultado Gerencial</v>
          </cell>
          <cell r="B727" t="str">
            <v>2Total Despesas Administrativas</v>
          </cell>
          <cell r="C727" t="str">
            <v>3Custos com Pessoal</v>
          </cell>
          <cell r="D727" t="str">
            <v>4Total de Remuneracao</v>
          </cell>
          <cell r="E727" t="str">
            <v>5Ferias e Abono</v>
          </cell>
          <cell r="F727" t="str">
            <v>3TOTAL BVIDA</v>
          </cell>
          <cell r="G727">
            <v>-15414.99</v>
          </cell>
          <cell r="H727">
            <v>24440.68</v>
          </cell>
          <cell r="I727">
            <v>9089.9599999999991</v>
          </cell>
        </row>
        <row r="728">
          <cell r="A728" t="str">
            <v>1Resultado Gerencial</v>
          </cell>
          <cell r="B728" t="str">
            <v>2Total Despesas Administrativas</v>
          </cell>
          <cell r="C728" t="str">
            <v>3Custos com Pessoal</v>
          </cell>
          <cell r="D728" t="str">
            <v>4Total de Remuneracao</v>
          </cell>
          <cell r="E728" t="str">
            <v>5Ferias e Abono</v>
          </cell>
          <cell r="F728" t="str">
            <v>3TOTAL CODAM</v>
          </cell>
          <cell r="G728">
            <v>1318.96</v>
          </cell>
          <cell r="H728">
            <v>1489.43</v>
          </cell>
          <cell r="I728">
            <v>1980.22</v>
          </cell>
        </row>
        <row r="729">
          <cell r="A729" t="str">
            <v>1Resultado Gerencial</v>
          </cell>
          <cell r="B729" t="str">
            <v>2Total Despesas Administrativas</v>
          </cell>
          <cell r="C729" t="str">
            <v>3Custos com Pessoal</v>
          </cell>
          <cell r="D729" t="str">
            <v>4Total de Remuneracao</v>
          </cell>
          <cell r="E729" t="str">
            <v>5Ferias e Abono</v>
          </cell>
          <cell r="F729" t="str">
            <v>3TOTAL PRESI</v>
          </cell>
          <cell r="G729">
            <v>10970.32</v>
          </cell>
          <cell r="H729">
            <v>2685.75</v>
          </cell>
          <cell r="I729">
            <v>11110.36</v>
          </cell>
        </row>
        <row r="730">
          <cell r="A730" t="str">
            <v>1Resultado Gerencial</v>
          </cell>
          <cell r="B730" t="str">
            <v>2Total Despesas Administrativas</v>
          </cell>
          <cell r="C730" t="str">
            <v>3Custos com Pessoal</v>
          </cell>
          <cell r="D730" t="str">
            <v>4Total de Remuneracao</v>
          </cell>
          <cell r="E730" t="str">
            <v>5Ferias e Abono</v>
          </cell>
          <cell r="F730" t="str">
            <v>3TOTAL VICEP</v>
          </cell>
          <cell r="G730">
            <v>-89001.75</v>
          </cell>
          <cell r="H730">
            <v>151050.32</v>
          </cell>
          <cell r="I730">
            <v>97556.94</v>
          </cell>
        </row>
        <row r="731">
          <cell r="A731" t="str">
            <v>1Resultado Gerencial</v>
          </cell>
          <cell r="B731" t="str">
            <v>2Total Despesas Administrativas</v>
          </cell>
          <cell r="C731" t="str">
            <v>3Custos com Pessoal</v>
          </cell>
          <cell r="D731" t="str">
            <v>4Total de Remuneracao</v>
          </cell>
          <cell r="E731" t="str">
            <v>5Ferias e Abono</v>
          </cell>
          <cell r="F731" t="str">
            <v>3TOTAL VICOF</v>
          </cell>
          <cell r="G731">
            <v>-694.73</v>
          </cell>
          <cell r="H731">
            <v>31183.919999999998</v>
          </cell>
          <cell r="I731">
            <v>29137.71</v>
          </cell>
        </row>
        <row r="732">
          <cell r="A732" t="str">
            <v>1Resultado Gerencial</v>
          </cell>
          <cell r="B732" t="str">
            <v>2Total Despesas Administrativas</v>
          </cell>
          <cell r="C732" t="str">
            <v>3Custos com Pessoal</v>
          </cell>
          <cell r="D732" t="str">
            <v>4Total de Remuneracao</v>
          </cell>
          <cell r="E732" t="str">
            <v>5Ferias e Abono</v>
          </cell>
          <cell r="F732" t="str">
            <v>3TOTAL VICRI</v>
          </cell>
          <cell r="G732">
            <v>0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2Total Despesas Administrativas</v>
          </cell>
          <cell r="C733" t="str">
            <v>3Custos com Pessoal</v>
          </cell>
          <cell r="D733" t="str">
            <v>4Total de Remuneracao</v>
          </cell>
          <cell r="E733" t="str">
            <v>5Ferias e Abono</v>
          </cell>
          <cell r="F733" t="str">
            <v>3TOTAL VIFCO</v>
          </cell>
          <cell r="G733">
            <v>0</v>
          </cell>
          <cell r="H733">
            <v>0</v>
          </cell>
          <cell r="I733">
            <v>0</v>
          </cell>
        </row>
        <row r="734">
          <cell r="A734" t="str">
            <v>1Resultado Gerencial</v>
          </cell>
          <cell r="B734" t="str">
            <v>2Total Despesas Administrativas</v>
          </cell>
          <cell r="C734" t="str">
            <v>3Custos com Pessoal</v>
          </cell>
          <cell r="D734" t="str">
            <v>4Total de Remuneracao</v>
          </cell>
          <cell r="E734" t="str">
            <v>5Ferias e Abono</v>
          </cell>
          <cell r="F734" t="str">
            <v>3TOTAL VIFIC</v>
          </cell>
          <cell r="G734">
            <v>-21623.599999999999</v>
          </cell>
          <cell r="H734">
            <v>1754.3</v>
          </cell>
          <cell r="I734">
            <v>6643.21</v>
          </cell>
        </row>
        <row r="735">
          <cell r="A735" t="str">
            <v>1Resultado Gerencial</v>
          </cell>
          <cell r="B735" t="str">
            <v>2Total Despesas Administrativas</v>
          </cell>
          <cell r="C735" t="str">
            <v>3Custos com Pessoal</v>
          </cell>
          <cell r="D735" t="str">
            <v>4Total de Remuneracao</v>
          </cell>
          <cell r="E735" t="str">
            <v>5Ferias e Abono</v>
          </cell>
          <cell r="F735" t="str">
            <v>3TOTAL VIPEF</v>
          </cell>
          <cell r="G735">
            <v>-30147.78</v>
          </cell>
          <cell r="H735">
            <v>17192.939999999999</v>
          </cell>
          <cell r="I735">
            <v>13774.71</v>
          </cell>
        </row>
        <row r="736">
          <cell r="A736" t="str">
            <v>1Resultado Gerencial</v>
          </cell>
          <cell r="B736" t="str">
            <v>2Total Despesas Administrativas</v>
          </cell>
          <cell r="C736" t="str">
            <v>3Custos com Pessoal</v>
          </cell>
          <cell r="D736" t="str">
            <v>4Total de Remuneracao</v>
          </cell>
          <cell r="E736" t="str">
            <v>5Ferias e Abono</v>
          </cell>
          <cell r="F736" t="str">
            <v>3TOTAL VIPEX</v>
          </cell>
          <cell r="G736">
            <v>-24465.040000000001</v>
          </cell>
          <cell r="H736">
            <v>16241.18</v>
          </cell>
          <cell r="I736">
            <v>7051.92</v>
          </cell>
        </row>
        <row r="737">
          <cell r="A737" t="str">
            <v>1Resultado Gerencial</v>
          </cell>
          <cell r="B737" t="str">
            <v>2Total Despesas Administrativas</v>
          </cell>
          <cell r="C737" t="str">
            <v>3Custos com Pessoal</v>
          </cell>
          <cell r="D737" t="str">
            <v>4Total de Remuneracao</v>
          </cell>
          <cell r="E737" t="str">
            <v>5Ferias e Abono</v>
          </cell>
          <cell r="F737" t="str">
            <v>3TOTAL VIPIN</v>
          </cell>
          <cell r="G737">
            <v>19689.23</v>
          </cell>
          <cell r="H737">
            <v>13584.01</v>
          </cell>
          <cell r="I737">
            <v>25316.5</v>
          </cell>
        </row>
        <row r="738">
          <cell r="A738" t="str">
            <v>1Resultado Gerencial</v>
          </cell>
          <cell r="B738" t="str">
            <v>2Total Despesas Administrativas</v>
          </cell>
          <cell r="C738" t="str">
            <v>3Custos com Pessoal</v>
          </cell>
          <cell r="D738" t="str">
            <v>4Total de Remuneracao</v>
          </cell>
          <cell r="E738" t="str">
            <v>5Ferias e Abono</v>
          </cell>
          <cell r="F738" t="str">
            <v>3TOTAL VIPRA</v>
          </cell>
          <cell r="G738">
            <v>22795.8</v>
          </cell>
          <cell r="H738">
            <v>161552.38</v>
          </cell>
          <cell r="I738">
            <v>88470.23</v>
          </cell>
        </row>
        <row r="739">
          <cell r="A739" t="str">
            <v>1Resultado Gerencial</v>
          </cell>
          <cell r="B739" t="str">
            <v>2Total Despesas Administrativas</v>
          </cell>
          <cell r="C739" t="str">
            <v>3Custos com Pessoal</v>
          </cell>
          <cell r="D739" t="str">
            <v>4Total de Remuneracao</v>
          </cell>
          <cell r="E739" t="str">
            <v>5Ferias e Abono</v>
          </cell>
          <cell r="F739" t="str">
            <v>3TOTAL VIREA</v>
          </cell>
          <cell r="G739">
            <v>-67262.94</v>
          </cell>
          <cell r="H739">
            <v>50617.36</v>
          </cell>
          <cell r="I739">
            <v>16918.88</v>
          </cell>
        </row>
        <row r="740">
          <cell r="A740" t="str">
            <v>1Resultado Gerencial</v>
          </cell>
          <cell r="B740" t="str">
            <v>2Total Despesas Administrativas</v>
          </cell>
          <cell r="C740" t="str">
            <v>3Custos com Pessoal</v>
          </cell>
          <cell r="D740" t="str">
            <v>4Total de Remuneracao</v>
          </cell>
          <cell r="E740" t="str">
            <v>5Ferias e Abono</v>
          </cell>
          <cell r="F740" t="str">
            <v>3TOTAL VISUE</v>
          </cell>
          <cell r="G740">
            <v>384.16</v>
          </cell>
          <cell r="H740">
            <v>172.44</v>
          </cell>
          <cell r="I740">
            <v>383.88</v>
          </cell>
        </row>
        <row r="741">
          <cell r="A741" t="str">
            <v>1Resultado Gerencial</v>
          </cell>
          <cell r="B741" t="str">
            <v>2Total Despesas Administrativas</v>
          </cell>
          <cell r="C741" t="str">
            <v>3Custos com Pessoal</v>
          </cell>
          <cell r="D741" t="str">
            <v>4Total de Remuneracao</v>
          </cell>
          <cell r="E741" t="str">
            <v>5Ferias e Abono</v>
          </cell>
          <cell r="F741" t="str">
            <v>3TOTAL VITEC</v>
          </cell>
          <cell r="G741">
            <v>-22823.81</v>
          </cell>
          <cell r="H741">
            <v>34109.35</v>
          </cell>
          <cell r="I741">
            <v>18487.259999999998</v>
          </cell>
        </row>
        <row r="742">
          <cell r="A742" t="str">
            <v>1Resultado Gerencial</v>
          </cell>
          <cell r="B742" t="str">
            <v>2Total Despesas Administrativas</v>
          </cell>
          <cell r="C742" t="str">
            <v>3Custos com Pessoal</v>
          </cell>
          <cell r="D742" t="str">
            <v>4Total de Remuneracao</v>
          </cell>
          <cell r="E742" t="str">
            <v>5Ferias e Abono</v>
          </cell>
          <cell r="F742" t="str">
            <v>3TOTAL VITES</v>
          </cell>
          <cell r="G742">
            <v>-191800.36</v>
          </cell>
          <cell r="H742">
            <v>155911.79999999999</v>
          </cell>
          <cell r="I742">
            <v>22167.89</v>
          </cell>
        </row>
        <row r="743">
          <cell r="A743" t="str">
            <v>1Resultado Gerencial</v>
          </cell>
          <cell r="B743" t="str">
            <v>2Total Despesas Administrativas</v>
          </cell>
          <cell r="C743" t="str">
            <v>3Custos com Pessoal</v>
          </cell>
          <cell r="D743" t="str">
            <v>4Total de Remuneracao</v>
          </cell>
          <cell r="E743" t="str">
            <v>5Ferias e Abono</v>
          </cell>
          <cell r="F743" t="str">
            <v>3TOTAL VIVEM1</v>
          </cell>
          <cell r="G743">
            <v>-182987.43</v>
          </cell>
          <cell r="H743">
            <v>131834.76999999999</v>
          </cell>
          <cell r="I743">
            <v>81132.53</v>
          </cell>
        </row>
        <row r="744">
          <cell r="A744" t="str">
            <v>1Resultado Gerencial</v>
          </cell>
          <cell r="B744" t="str">
            <v>2Total Despesas Administrativas</v>
          </cell>
          <cell r="C744" t="str">
            <v>3Custos com Pessoal</v>
          </cell>
          <cell r="D744" t="str">
            <v>4Total de Remuneracao</v>
          </cell>
          <cell r="E744" t="str">
            <v>5Ferias e Abono</v>
          </cell>
          <cell r="F744" t="str">
            <v>3TOTAL VIVEM2</v>
          </cell>
          <cell r="G744">
            <v>-838.53</v>
          </cell>
          <cell r="H744">
            <v>10997.48</v>
          </cell>
          <cell r="I744">
            <v>9971.56</v>
          </cell>
        </row>
        <row r="745">
          <cell r="A745" t="str">
            <v>1Resultado Gerencial</v>
          </cell>
          <cell r="B745" t="str">
            <v>2Total Despesas Administrativas</v>
          </cell>
          <cell r="C745" t="str">
            <v>3Custos com Pessoal</v>
          </cell>
          <cell r="D745" t="str">
            <v>4Total de Remuneracao</v>
          </cell>
          <cell r="E745" t="str">
            <v>5Ferias e Abono</v>
          </cell>
          <cell r="F745" t="str">
            <v>3TOTAL A RATEAR</v>
          </cell>
          <cell r="G745">
            <v>0</v>
          </cell>
          <cell r="H745">
            <v>0</v>
          </cell>
          <cell r="I745">
            <v>4820.8999999999996</v>
          </cell>
        </row>
        <row r="746">
          <cell r="A746" t="str">
            <v>1Resultado Gerencial</v>
          </cell>
          <cell r="B746" t="str">
            <v>2Total Despesas Administrativas</v>
          </cell>
          <cell r="C746" t="str">
            <v>3Custos com Pessoal</v>
          </cell>
          <cell r="D746" t="str">
            <v>4Total de Remuneracao</v>
          </cell>
          <cell r="E746" t="str">
            <v>5Salarios e Ordenados</v>
          </cell>
          <cell r="F746" t="str">
            <v>3TOTAL BVIDA</v>
          </cell>
          <cell r="G746">
            <v>411045.02</v>
          </cell>
          <cell r="H746">
            <v>410490.44</v>
          </cell>
          <cell r="I746">
            <v>410012.77</v>
          </cell>
        </row>
        <row r="747">
          <cell r="A747" t="str">
            <v>1Resultado Gerencial</v>
          </cell>
          <cell r="B747" t="str">
            <v>2Total Despesas Administrativas</v>
          </cell>
          <cell r="C747" t="str">
            <v>3Custos com Pessoal</v>
          </cell>
          <cell r="D747" t="str">
            <v>4Total de Remuneracao</v>
          </cell>
          <cell r="E747" t="str">
            <v>5Salarios e Ordenados</v>
          </cell>
          <cell r="F747" t="str">
            <v>3TOTAL CODAM</v>
          </cell>
          <cell r="G747">
            <v>18996.38</v>
          </cell>
          <cell r="H747">
            <v>19079.830000000002</v>
          </cell>
          <cell r="I747">
            <v>19013.63</v>
          </cell>
        </row>
        <row r="748">
          <cell r="A748" t="str">
            <v>1Resultado Gerencial</v>
          </cell>
          <cell r="B748" t="str">
            <v>2Total Despesas Administrativas</v>
          </cell>
          <cell r="C748" t="str">
            <v>3Custos com Pessoal</v>
          </cell>
          <cell r="D748" t="str">
            <v>4Total de Remuneracao</v>
          </cell>
          <cell r="E748" t="str">
            <v>5Salarios e Ordenados</v>
          </cell>
          <cell r="F748" t="str">
            <v>3TOTAL PRESI</v>
          </cell>
          <cell r="G748">
            <v>91296.74</v>
          </cell>
          <cell r="H748">
            <v>65333.25</v>
          </cell>
          <cell r="I748">
            <v>90639.58</v>
          </cell>
        </row>
        <row r="749">
          <cell r="A749" t="str">
            <v>1Resultado Gerencial</v>
          </cell>
          <cell r="B749" t="str">
            <v>2Total Despesas Administrativas</v>
          </cell>
          <cell r="C749" t="str">
            <v>3Custos com Pessoal</v>
          </cell>
          <cell r="D749" t="str">
            <v>4Total de Remuneracao</v>
          </cell>
          <cell r="E749" t="str">
            <v>5Salarios e Ordenados</v>
          </cell>
          <cell r="F749" t="str">
            <v>3TOTAL VICEP</v>
          </cell>
          <cell r="G749">
            <v>2010818.96</v>
          </cell>
          <cell r="H749">
            <v>2123977.0499999998</v>
          </cell>
          <cell r="I749">
            <v>2038572.68</v>
          </cell>
        </row>
        <row r="750">
          <cell r="A750" t="str">
            <v>1Resultado Gerencial</v>
          </cell>
          <cell r="B750" t="str">
            <v>2Total Despesas Administrativas</v>
          </cell>
          <cell r="C750" t="str">
            <v>3Custos com Pessoal</v>
          </cell>
          <cell r="D750" t="str">
            <v>4Total de Remuneracao</v>
          </cell>
          <cell r="E750" t="str">
            <v>5Salarios e Ordenados</v>
          </cell>
          <cell r="F750" t="str">
            <v>3TOTAL VICOF</v>
          </cell>
          <cell r="G750">
            <v>663832.73</v>
          </cell>
          <cell r="H750">
            <v>667304.68999999994</v>
          </cell>
          <cell r="I750">
            <v>659864.31999999995</v>
          </cell>
        </row>
        <row r="751">
          <cell r="A751" t="str">
            <v>1Resultado Gerencial</v>
          </cell>
          <cell r="B751" t="str">
            <v>2Total Despesas Administrativas</v>
          </cell>
          <cell r="C751" t="str">
            <v>3Custos com Pessoal</v>
          </cell>
          <cell r="D751" t="str">
            <v>4Total de Remuneracao</v>
          </cell>
          <cell r="E751" t="str">
            <v>5Salarios e Ordenados</v>
          </cell>
          <cell r="F751" t="str">
            <v>3TOTAL VICRI</v>
          </cell>
          <cell r="G751">
            <v>0</v>
          </cell>
          <cell r="H751">
            <v>0</v>
          </cell>
          <cell r="I751">
            <v>0</v>
          </cell>
        </row>
        <row r="752">
          <cell r="A752" t="str">
            <v>1Resultado Gerencial</v>
          </cell>
          <cell r="B752" t="str">
            <v>2Total Despesas Administrativas</v>
          </cell>
          <cell r="C752" t="str">
            <v>3Custos com Pessoal</v>
          </cell>
          <cell r="D752" t="str">
            <v>4Total de Remuneracao</v>
          </cell>
          <cell r="E752" t="str">
            <v>5Salarios e Ordenados</v>
          </cell>
          <cell r="F752" t="str">
            <v>3TOTAL VIFCO</v>
          </cell>
          <cell r="G752">
            <v>0</v>
          </cell>
          <cell r="H752">
            <v>0</v>
          </cell>
          <cell r="I752">
            <v>0</v>
          </cell>
        </row>
        <row r="753">
          <cell r="A753" t="str">
            <v>1Resultado Gerencial</v>
          </cell>
          <cell r="B753" t="str">
            <v>2Total Despesas Administrativas</v>
          </cell>
          <cell r="C753" t="str">
            <v>3Custos com Pessoal</v>
          </cell>
          <cell r="D753" t="str">
            <v>4Total de Remuneracao</v>
          </cell>
          <cell r="E753" t="str">
            <v>5Salarios e Ordenados</v>
          </cell>
          <cell r="F753" t="str">
            <v>3TOTAL VIFIC</v>
          </cell>
          <cell r="G753">
            <v>21206.13</v>
          </cell>
          <cell r="H753">
            <v>29574.67</v>
          </cell>
          <cell r="I753">
            <v>36320.910000000003</v>
          </cell>
        </row>
        <row r="754">
          <cell r="A754" t="str">
            <v>1Resultado Gerencial</v>
          </cell>
          <cell r="B754" t="str">
            <v>2Total Despesas Administrativas</v>
          </cell>
          <cell r="C754" t="str">
            <v>3Custos com Pessoal</v>
          </cell>
          <cell r="D754" t="str">
            <v>4Total de Remuneracao</v>
          </cell>
          <cell r="E754" t="str">
            <v>5Salarios e Ordenados</v>
          </cell>
          <cell r="F754" t="str">
            <v>3TOTAL VIPEF</v>
          </cell>
          <cell r="G754">
            <v>336549.97</v>
          </cell>
          <cell r="H754">
            <v>335289.55</v>
          </cell>
          <cell r="I754">
            <v>338397.95</v>
          </cell>
        </row>
        <row r="755">
          <cell r="A755" t="str">
            <v>1Resultado Gerencial</v>
          </cell>
          <cell r="B755" t="str">
            <v>2Total Despesas Administrativas</v>
          </cell>
          <cell r="C755" t="str">
            <v>3Custos com Pessoal</v>
          </cell>
          <cell r="D755" t="str">
            <v>4Total de Remuneracao</v>
          </cell>
          <cell r="E755" t="str">
            <v>5Salarios e Ordenados</v>
          </cell>
          <cell r="F755" t="str">
            <v>3TOTAL VIPEX</v>
          </cell>
          <cell r="G755">
            <v>245799.21</v>
          </cell>
          <cell r="H755">
            <v>255668.83</v>
          </cell>
          <cell r="I755">
            <v>241056.42</v>
          </cell>
        </row>
        <row r="756">
          <cell r="A756" t="str">
            <v>1Resultado Gerencial</v>
          </cell>
          <cell r="B756" t="str">
            <v>2Total Despesas Administrativas</v>
          </cell>
          <cell r="C756" t="str">
            <v>3Custos com Pessoal</v>
          </cell>
          <cell r="D756" t="str">
            <v>4Total de Remuneracao</v>
          </cell>
          <cell r="E756" t="str">
            <v>5Salarios e Ordenados</v>
          </cell>
          <cell r="F756" t="str">
            <v>3TOTAL VIPIN</v>
          </cell>
          <cell r="G756">
            <v>271272.96999999997</v>
          </cell>
          <cell r="H756">
            <v>280079.19</v>
          </cell>
          <cell r="I756">
            <v>255493.29</v>
          </cell>
        </row>
        <row r="757">
          <cell r="A757" t="str">
            <v>1Resultado Gerencial</v>
          </cell>
          <cell r="B757" t="str">
            <v>2Total Despesas Administrativas</v>
          </cell>
          <cell r="C757" t="str">
            <v>3Custos com Pessoal</v>
          </cell>
          <cell r="D757" t="str">
            <v>4Total de Remuneracao</v>
          </cell>
          <cell r="E757" t="str">
            <v>5Salarios e Ordenados</v>
          </cell>
          <cell r="F757" t="str">
            <v>3TOTAL VIPRA</v>
          </cell>
          <cell r="G757">
            <v>3131812.06</v>
          </cell>
          <cell r="H757">
            <v>3297041.11</v>
          </cell>
          <cell r="I757">
            <v>3134887.78</v>
          </cell>
        </row>
        <row r="758">
          <cell r="A758" t="str">
            <v>1Resultado Gerencial</v>
          </cell>
          <cell r="B758" t="str">
            <v>2Total Despesas Administrativas</v>
          </cell>
          <cell r="C758" t="str">
            <v>3Custos com Pessoal</v>
          </cell>
          <cell r="D758" t="str">
            <v>4Total de Remuneracao</v>
          </cell>
          <cell r="E758" t="str">
            <v>5Salarios e Ordenados</v>
          </cell>
          <cell r="F758" t="str">
            <v>3TOTAL VIREA</v>
          </cell>
          <cell r="G758">
            <v>885757.66</v>
          </cell>
          <cell r="H758">
            <v>929293.03</v>
          </cell>
          <cell r="I758">
            <v>881720.09</v>
          </cell>
        </row>
        <row r="759">
          <cell r="A759" t="str">
            <v>1Resultado Gerencial</v>
          </cell>
          <cell r="B759" t="str">
            <v>2Total Despesas Administrativas</v>
          </cell>
          <cell r="C759" t="str">
            <v>3Custos com Pessoal</v>
          </cell>
          <cell r="D759" t="str">
            <v>4Total de Remuneracao</v>
          </cell>
          <cell r="E759" t="str">
            <v>5Salarios e Ordenados</v>
          </cell>
          <cell r="F759" t="str">
            <v>3TOTAL VISUE</v>
          </cell>
          <cell r="G759">
            <v>3011.21</v>
          </cell>
          <cell r="H759">
            <v>3025.53</v>
          </cell>
          <cell r="I759">
            <v>3011.21</v>
          </cell>
        </row>
        <row r="760">
          <cell r="A760" t="str">
            <v>1Resultado Gerencial</v>
          </cell>
          <cell r="B760" t="str">
            <v>2Total Despesas Administrativas</v>
          </cell>
          <cell r="C760" t="str">
            <v>3Custos com Pessoal</v>
          </cell>
          <cell r="D760" t="str">
            <v>4Total de Remuneracao</v>
          </cell>
          <cell r="E760" t="str">
            <v>5Salarios e Ordenados</v>
          </cell>
          <cell r="F760" t="str">
            <v>3TOTAL VITEC</v>
          </cell>
          <cell r="G760">
            <v>489320.72</v>
          </cell>
          <cell r="H760">
            <v>483712.3</v>
          </cell>
          <cell r="I760">
            <v>493037.3</v>
          </cell>
        </row>
        <row r="761">
          <cell r="A761" t="str">
            <v>1Resultado Gerencial</v>
          </cell>
          <cell r="B761" t="str">
            <v>2Total Despesas Administrativas</v>
          </cell>
          <cell r="C761" t="str">
            <v>3Custos com Pessoal</v>
          </cell>
          <cell r="D761" t="str">
            <v>4Total de Remuneracao</v>
          </cell>
          <cell r="E761" t="str">
            <v>5Salarios e Ordenados</v>
          </cell>
          <cell r="F761" t="str">
            <v>3TOTAL VITES</v>
          </cell>
          <cell r="G761">
            <v>2913534.65</v>
          </cell>
          <cell r="H761">
            <v>2970576.85</v>
          </cell>
          <cell r="I761">
            <v>2904135.55</v>
          </cell>
        </row>
        <row r="762">
          <cell r="A762" t="str">
            <v>1Resultado Gerencial</v>
          </cell>
          <cell r="B762" t="str">
            <v>2Total Despesas Administrativas</v>
          </cell>
          <cell r="C762" t="str">
            <v>3Custos com Pessoal</v>
          </cell>
          <cell r="D762" t="str">
            <v>4Total de Remuneracao</v>
          </cell>
          <cell r="E762" t="str">
            <v>5Salarios e Ordenados</v>
          </cell>
          <cell r="F762" t="str">
            <v>3TOTAL VIVEM1</v>
          </cell>
          <cell r="G762">
            <v>1648298.13</v>
          </cell>
          <cell r="H762">
            <v>1676335.25</v>
          </cell>
          <cell r="I762">
            <v>1582122.91</v>
          </cell>
        </row>
        <row r="763">
          <cell r="A763" t="str">
            <v>1Resultado Gerencial</v>
          </cell>
          <cell r="B763" t="str">
            <v>2Total Despesas Administrativas</v>
          </cell>
          <cell r="C763" t="str">
            <v>3Custos com Pessoal</v>
          </cell>
          <cell r="D763" t="str">
            <v>4Total de Remuneracao</v>
          </cell>
          <cell r="E763" t="str">
            <v>5Salarios e Ordenados</v>
          </cell>
          <cell r="F763" t="str">
            <v>3TOTAL VIVEM2</v>
          </cell>
          <cell r="G763">
            <v>150925.76000000001</v>
          </cell>
          <cell r="H763">
            <v>153955.39000000001</v>
          </cell>
          <cell r="I763">
            <v>150038.81</v>
          </cell>
        </row>
        <row r="764">
          <cell r="A764" t="str">
            <v>1Resultado Gerencial</v>
          </cell>
          <cell r="B764" t="str">
            <v>2Total Despesas Administrativas</v>
          </cell>
          <cell r="C764" t="str">
            <v>3Custos com Pessoal</v>
          </cell>
          <cell r="D764" t="str">
            <v>4Total de Remuneracao</v>
          </cell>
          <cell r="E764" t="str">
            <v>5Salarios e Ordenados</v>
          </cell>
          <cell r="F764" t="str">
            <v>3TOTAL A RATEAR</v>
          </cell>
          <cell r="G764">
            <v>7353.7</v>
          </cell>
          <cell r="H764">
            <v>0</v>
          </cell>
          <cell r="I764">
            <v>2963.5</v>
          </cell>
        </row>
        <row r="765">
          <cell r="A765" t="str">
            <v>1Resultado Gerencial</v>
          </cell>
          <cell r="B765" t="str">
            <v>2Total Despesas Administrativas</v>
          </cell>
          <cell r="C765" t="str">
            <v>3Custos com Pessoal</v>
          </cell>
          <cell r="D765" t="str">
            <v>4Total de Remuneracao</v>
          </cell>
          <cell r="E765" t="str">
            <v>5Decimo Terceiro Salario</v>
          </cell>
          <cell r="F765" t="str">
            <v>3TOTAL BVIDA</v>
          </cell>
          <cell r="G765">
            <v>35667.81</v>
          </cell>
          <cell r="H765">
            <v>34318.68</v>
          </cell>
          <cell r="I765">
            <v>35987.06</v>
          </cell>
        </row>
        <row r="766">
          <cell r="A766" t="str">
            <v>1Resultado Gerencial</v>
          </cell>
          <cell r="B766" t="str">
            <v>2Total Despesas Administrativas</v>
          </cell>
          <cell r="C766" t="str">
            <v>3Custos com Pessoal</v>
          </cell>
          <cell r="D766" t="str">
            <v>4Total de Remuneracao</v>
          </cell>
          <cell r="E766" t="str">
            <v>5Decimo Terceiro Salario</v>
          </cell>
          <cell r="F766" t="str">
            <v>3TOTAL CODAM</v>
          </cell>
          <cell r="G766">
            <v>25627.88</v>
          </cell>
          <cell r="H766">
            <v>1607.38</v>
          </cell>
          <cell r="I766">
            <v>1648.69</v>
          </cell>
        </row>
        <row r="767">
          <cell r="A767" t="str">
            <v>1Resultado Gerencial</v>
          </cell>
          <cell r="B767" t="str">
            <v>2Total Despesas Administrativas</v>
          </cell>
          <cell r="C767" t="str">
            <v>3Custos com Pessoal</v>
          </cell>
          <cell r="D767" t="str">
            <v>4Total de Remuneracao</v>
          </cell>
          <cell r="E767" t="str">
            <v>5Decimo Terceiro Salario</v>
          </cell>
          <cell r="F767" t="str">
            <v>3TOTAL PRESI</v>
          </cell>
          <cell r="G767">
            <v>8236.14</v>
          </cell>
          <cell r="H767">
            <v>5488.83</v>
          </cell>
          <cell r="I767">
            <v>8271.58</v>
          </cell>
        </row>
        <row r="768">
          <cell r="A768" t="str">
            <v>1Resultado Gerencial</v>
          </cell>
          <cell r="B768" t="str">
            <v>2Total Despesas Administrativas</v>
          </cell>
          <cell r="C768" t="str">
            <v>3Custos com Pessoal</v>
          </cell>
          <cell r="D768" t="str">
            <v>4Total de Remuneracao</v>
          </cell>
          <cell r="E768" t="str">
            <v>5Decimo Terceiro Salario</v>
          </cell>
          <cell r="F768" t="str">
            <v>3TOTAL VICEP</v>
          </cell>
          <cell r="G768">
            <v>185211.35</v>
          </cell>
          <cell r="H768">
            <v>190637.83</v>
          </cell>
          <cell r="I768">
            <v>186353.36</v>
          </cell>
        </row>
        <row r="769">
          <cell r="A769" t="str">
            <v>1Resultado Gerencial</v>
          </cell>
          <cell r="B769" t="str">
            <v>2Total Despesas Administrativas</v>
          </cell>
          <cell r="C769" t="str">
            <v>3Custos com Pessoal</v>
          </cell>
          <cell r="D769" t="str">
            <v>4Total de Remuneracao</v>
          </cell>
          <cell r="E769" t="str">
            <v>5Decimo Terceiro Salario</v>
          </cell>
          <cell r="F769" t="str">
            <v>3TOTAL VICOF</v>
          </cell>
          <cell r="G769">
            <v>57404.44</v>
          </cell>
          <cell r="H769">
            <v>55909.919999999998</v>
          </cell>
          <cell r="I769">
            <v>58597.41</v>
          </cell>
        </row>
        <row r="770">
          <cell r="A770" t="str">
            <v>1Resultado Gerencial</v>
          </cell>
          <cell r="B770" t="str">
            <v>2Total Despesas Administrativas</v>
          </cell>
          <cell r="C770" t="str">
            <v>3Custos com Pessoal</v>
          </cell>
          <cell r="D770" t="str">
            <v>4Total de Remuneracao</v>
          </cell>
          <cell r="E770" t="str">
            <v>5Decimo Terceiro Salario</v>
          </cell>
          <cell r="F770" t="str">
            <v>3TOTAL VICRI</v>
          </cell>
          <cell r="G770">
            <v>0</v>
          </cell>
          <cell r="H770">
            <v>0</v>
          </cell>
          <cell r="I770">
            <v>0</v>
          </cell>
        </row>
        <row r="771">
          <cell r="A771" t="str">
            <v>1Resultado Gerencial</v>
          </cell>
          <cell r="B771" t="str">
            <v>2Total Despesas Administrativas</v>
          </cell>
          <cell r="C771" t="str">
            <v>3Custos com Pessoal</v>
          </cell>
          <cell r="D771" t="str">
            <v>4Total de Remuneracao</v>
          </cell>
          <cell r="E771" t="str">
            <v>5Decimo Terceiro Salario</v>
          </cell>
          <cell r="F771" t="str">
            <v>3TOTAL VIFCO</v>
          </cell>
          <cell r="G771">
            <v>0</v>
          </cell>
          <cell r="H771">
            <v>0</v>
          </cell>
          <cell r="I771">
            <v>0</v>
          </cell>
        </row>
        <row r="772">
          <cell r="A772" t="str">
            <v>1Resultado Gerencial</v>
          </cell>
          <cell r="B772" t="str">
            <v>2Total Despesas Administrativas</v>
          </cell>
          <cell r="C772" t="str">
            <v>3Custos com Pessoal</v>
          </cell>
          <cell r="D772" t="str">
            <v>4Total de Remuneracao</v>
          </cell>
          <cell r="E772" t="str">
            <v>5Decimo Terceiro Salario</v>
          </cell>
          <cell r="F772" t="str">
            <v>3TOTAL VIFIC</v>
          </cell>
          <cell r="G772">
            <v>1862.31</v>
          </cell>
          <cell r="H772">
            <v>2462.29</v>
          </cell>
          <cell r="I772">
            <v>4222.8599999999997</v>
          </cell>
        </row>
        <row r="773">
          <cell r="A773" t="str">
            <v>1Resultado Gerencial</v>
          </cell>
          <cell r="B773" t="str">
            <v>2Total Despesas Administrativas</v>
          </cell>
          <cell r="C773" t="str">
            <v>3Custos com Pessoal</v>
          </cell>
          <cell r="D773" t="str">
            <v>4Total de Remuneracao</v>
          </cell>
          <cell r="E773" t="str">
            <v>5Decimo Terceiro Salario</v>
          </cell>
          <cell r="F773" t="str">
            <v>3TOTAL VIPEF</v>
          </cell>
          <cell r="G773">
            <v>29454.33</v>
          </cell>
          <cell r="H773">
            <v>27963.94</v>
          </cell>
          <cell r="I773">
            <v>28647.599999999999</v>
          </cell>
        </row>
        <row r="774">
          <cell r="A774" t="str">
            <v>1Resultado Gerencial</v>
          </cell>
          <cell r="B774" t="str">
            <v>2Total Despesas Administrativas</v>
          </cell>
          <cell r="C774" t="str">
            <v>3Custos com Pessoal</v>
          </cell>
          <cell r="D774" t="str">
            <v>4Total de Remuneracao</v>
          </cell>
          <cell r="E774" t="str">
            <v>5Decimo Terceiro Salario</v>
          </cell>
          <cell r="F774" t="str">
            <v>3TOTAL VIPEX</v>
          </cell>
          <cell r="G774">
            <v>21651.32</v>
          </cell>
          <cell r="H774">
            <v>21315.040000000001</v>
          </cell>
          <cell r="I774">
            <v>22151.88</v>
          </cell>
        </row>
        <row r="775">
          <cell r="A775" t="str">
            <v>1Resultado Gerencial</v>
          </cell>
          <cell r="B775" t="str">
            <v>2Total Despesas Administrativas</v>
          </cell>
          <cell r="C775" t="str">
            <v>3Custos com Pessoal</v>
          </cell>
          <cell r="D775" t="str">
            <v>4Total de Remuneracao</v>
          </cell>
          <cell r="E775" t="str">
            <v>5Decimo Terceiro Salario</v>
          </cell>
          <cell r="F775" t="str">
            <v>3TOTAL VIPIN</v>
          </cell>
          <cell r="G775">
            <v>895.71</v>
          </cell>
          <cell r="H775">
            <v>23326.78</v>
          </cell>
          <cell r="I775">
            <v>22775.56</v>
          </cell>
        </row>
        <row r="776">
          <cell r="A776" t="str">
            <v>1Resultado Gerencial</v>
          </cell>
          <cell r="B776" t="str">
            <v>2Total Despesas Administrativas</v>
          </cell>
          <cell r="C776" t="str">
            <v>3Custos com Pessoal</v>
          </cell>
          <cell r="D776" t="str">
            <v>4Total de Remuneracao</v>
          </cell>
          <cell r="E776" t="str">
            <v>5Decimo Terceiro Salario</v>
          </cell>
          <cell r="F776" t="str">
            <v>3TOTAL VIPRA</v>
          </cell>
          <cell r="G776">
            <v>270206.71999999997</v>
          </cell>
          <cell r="H776">
            <v>271883.17</v>
          </cell>
          <cell r="I776">
            <v>267780.57</v>
          </cell>
        </row>
        <row r="777">
          <cell r="A777" t="str">
            <v>1Resultado Gerencial</v>
          </cell>
          <cell r="B777" t="str">
            <v>2Total Despesas Administrativas</v>
          </cell>
          <cell r="C777" t="str">
            <v>3Custos com Pessoal</v>
          </cell>
          <cell r="D777" t="str">
            <v>4Total de Remuneracao</v>
          </cell>
          <cell r="E777" t="str">
            <v>5Decimo Terceiro Salario</v>
          </cell>
          <cell r="F777" t="str">
            <v>3TOTAL VIREA</v>
          </cell>
          <cell r="G777">
            <v>75930.63</v>
          </cell>
          <cell r="H777">
            <v>74029.84</v>
          </cell>
          <cell r="I777">
            <v>77607.55</v>
          </cell>
        </row>
        <row r="778">
          <cell r="A778" t="str">
            <v>1Resultado Gerencial</v>
          </cell>
          <cell r="B778" t="str">
            <v>2Total Despesas Administrativas</v>
          </cell>
          <cell r="C778" t="str">
            <v>3Custos com Pessoal</v>
          </cell>
          <cell r="D778" t="str">
            <v>4Total de Remuneracao</v>
          </cell>
          <cell r="E778" t="str">
            <v>5Decimo Terceiro Salario</v>
          </cell>
          <cell r="F778" t="str">
            <v>3TOTAL VISUE</v>
          </cell>
          <cell r="G778">
            <v>287.91000000000003</v>
          </cell>
          <cell r="H778">
            <v>264.81</v>
          </cell>
          <cell r="I778">
            <v>287.91000000000003</v>
          </cell>
        </row>
        <row r="779">
          <cell r="A779" t="str">
            <v>1Resultado Gerencial</v>
          </cell>
          <cell r="B779" t="str">
            <v>2Total Despesas Administrativas</v>
          </cell>
          <cell r="C779" t="str">
            <v>3Custos com Pessoal</v>
          </cell>
          <cell r="D779" t="str">
            <v>4Total de Remuneracao</v>
          </cell>
          <cell r="E779" t="str">
            <v>5Decimo Terceiro Salario</v>
          </cell>
          <cell r="F779" t="str">
            <v>3TOTAL VITEC</v>
          </cell>
          <cell r="G779">
            <v>42100.800000000003</v>
          </cell>
          <cell r="H779">
            <v>40555.730000000003</v>
          </cell>
          <cell r="I779">
            <v>42821.14</v>
          </cell>
        </row>
        <row r="780">
          <cell r="A780" t="str">
            <v>1Resultado Gerencial</v>
          </cell>
          <cell r="B780" t="str">
            <v>2Total Despesas Administrativas</v>
          </cell>
          <cell r="C780" t="str">
            <v>3Custos com Pessoal</v>
          </cell>
          <cell r="D780" t="str">
            <v>4Total de Remuneracao</v>
          </cell>
          <cell r="E780" t="str">
            <v>5Decimo Terceiro Salario</v>
          </cell>
          <cell r="F780" t="str">
            <v>3TOTAL VITES</v>
          </cell>
          <cell r="G780">
            <v>254817.28</v>
          </cell>
          <cell r="H780">
            <v>247153.07</v>
          </cell>
          <cell r="I780">
            <v>260272.38</v>
          </cell>
        </row>
        <row r="781">
          <cell r="A781" t="str">
            <v>1Resultado Gerencial</v>
          </cell>
          <cell r="B781" t="str">
            <v>2Total Despesas Administrativas</v>
          </cell>
          <cell r="C781" t="str">
            <v>3Custos com Pessoal</v>
          </cell>
          <cell r="D781" t="str">
            <v>4Total de Remuneracao</v>
          </cell>
          <cell r="E781" t="str">
            <v>5Decimo Terceiro Salario</v>
          </cell>
          <cell r="F781" t="str">
            <v>3TOTAL VIVEM1</v>
          </cell>
          <cell r="G781">
            <v>133601.28</v>
          </cell>
          <cell r="H781">
            <v>182395.71</v>
          </cell>
          <cell r="I781">
            <v>141364.07</v>
          </cell>
        </row>
        <row r="782">
          <cell r="A782" t="str">
            <v>1Resultado Gerencial</v>
          </cell>
          <cell r="B782" t="str">
            <v>2Total Despesas Administrativas</v>
          </cell>
          <cell r="C782" t="str">
            <v>3Custos com Pessoal</v>
          </cell>
          <cell r="D782" t="str">
            <v>4Total de Remuneracao</v>
          </cell>
          <cell r="E782" t="str">
            <v>5Decimo Terceiro Salario</v>
          </cell>
          <cell r="F782" t="str">
            <v>3TOTAL VIVEM2</v>
          </cell>
          <cell r="G782">
            <v>12653.2</v>
          </cell>
          <cell r="H782">
            <v>12843.22</v>
          </cell>
          <cell r="I782">
            <v>12654.95</v>
          </cell>
        </row>
        <row r="783">
          <cell r="A783" t="str">
            <v>1Resultado Gerencial</v>
          </cell>
          <cell r="B783" t="str">
            <v>2Total Despesas Administrativas</v>
          </cell>
          <cell r="C783" t="str">
            <v>3Custos com Pessoal</v>
          </cell>
          <cell r="D783" t="str">
            <v>4Total de Remuneracao</v>
          </cell>
          <cell r="E783" t="str">
            <v>5Decimo Terceiro Salario</v>
          </cell>
          <cell r="F783" t="str">
            <v>3TOTAL A RATEAR</v>
          </cell>
          <cell r="G783">
            <v>5802.58</v>
          </cell>
          <cell r="H783">
            <v>0</v>
          </cell>
          <cell r="I783">
            <v>5003.4799999999996</v>
          </cell>
        </row>
        <row r="784">
          <cell r="A784" t="str">
            <v>1Resultado Gerencial</v>
          </cell>
          <cell r="B784" t="str">
            <v>2Total Despesas Administrativas</v>
          </cell>
          <cell r="C784" t="str">
            <v>3Custos com Pessoal</v>
          </cell>
          <cell r="D784" t="str">
            <v>4Total de Remuneracao</v>
          </cell>
          <cell r="E784" t="str">
            <v>5Gratificacoes e Anuenios</v>
          </cell>
          <cell r="F784" t="str">
            <v>3TOTAL BVIDA</v>
          </cell>
          <cell r="G784">
            <v>3460.33</v>
          </cell>
          <cell r="H784">
            <v>5054.38</v>
          </cell>
          <cell r="I784">
            <v>4169.84</v>
          </cell>
        </row>
        <row r="785">
          <cell r="A785" t="str">
            <v>1Resultado Gerencial</v>
          </cell>
          <cell r="B785" t="str">
            <v>2Total Despesas Administrativas</v>
          </cell>
          <cell r="C785" t="str">
            <v>3Custos com Pessoal</v>
          </cell>
          <cell r="D785" t="str">
            <v>4Total de Remuneracao</v>
          </cell>
          <cell r="E785" t="str">
            <v>5Gratificacoes e Anuenios</v>
          </cell>
          <cell r="F785" t="str">
            <v>3TOTAL CODAM</v>
          </cell>
          <cell r="G785">
            <v>650</v>
          </cell>
          <cell r="H785">
            <v>687.83</v>
          </cell>
          <cell r="I785">
            <v>632.75</v>
          </cell>
        </row>
        <row r="786">
          <cell r="A786" t="str">
            <v>1Resultado Gerencial</v>
          </cell>
          <cell r="B786" t="str">
            <v>2Total Despesas Administrativas</v>
          </cell>
          <cell r="C786" t="str">
            <v>3Custos com Pessoal</v>
          </cell>
          <cell r="D786" t="str">
            <v>4Total de Remuneracao</v>
          </cell>
          <cell r="E786" t="str">
            <v>5Gratificacoes e Anuenios</v>
          </cell>
          <cell r="F786" t="str">
            <v>3TOTAL PRESI</v>
          </cell>
          <cell r="G786">
            <v>1534.5</v>
          </cell>
          <cell r="H786">
            <v>1776.46</v>
          </cell>
          <cell r="I786">
            <v>1797.43</v>
          </cell>
        </row>
        <row r="787">
          <cell r="A787" t="str">
            <v>1Resultado Gerencial</v>
          </cell>
          <cell r="B787" t="str">
            <v>2Total Despesas Administrativas</v>
          </cell>
          <cell r="C787" t="str">
            <v>3Custos com Pessoal</v>
          </cell>
          <cell r="D787" t="str">
            <v>4Total de Remuneracao</v>
          </cell>
          <cell r="E787" t="str">
            <v>5Gratificacoes e Anuenios</v>
          </cell>
          <cell r="F787" t="str">
            <v>3TOTAL VICEP</v>
          </cell>
          <cell r="G787">
            <v>18898.259999999998</v>
          </cell>
          <cell r="H787">
            <v>24732</v>
          </cell>
          <cell r="I787">
            <v>20763.47</v>
          </cell>
        </row>
        <row r="788">
          <cell r="A788" t="str">
            <v>1Resultado Gerencial</v>
          </cell>
          <cell r="B788" t="str">
            <v>2Total Despesas Administrativas</v>
          </cell>
          <cell r="C788" t="str">
            <v>3Custos com Pessoal</v>
          </cell>
          <cell r="D788" t="str">
            <v>4Total de Remuneracao</v>
          </cell>
          <cell r="E788" t="str">
            <v>5Gratificacoes e Anuenios</v>
          </cell>
          <cell r="F788" t="str">
            <v>3TOTAL VICOF</v>
          </cell>
          <cell r="G788">
            <v>12921.02</v>
          </cell>
          <cell r="H788">
            <v>15055.42</v>
          </cell>
          <cell r="I788">
            <v>14083.53</v>
          </cell>
        </row>
        <row r="789">
          <cell r="A789" t="str">
            <v>1Resultado Gerencial</v>
          </cell>
          <cell r="B789" t="str">
            <v>2Total Despesas Administrativas</v>
          </cell>
          <cell r="C789" t="str">
            <v>3Custos com Pessoal</v>
          </cell>
          <cell r="D789" t="str">
            <v>4Total de Remuneracao</v>
          </cell>
          <cell r="E789" t="str">
            <v>5Gratificacoes e Anuenios</v>
          </cell>
          <cell r="F789" t="str">
            <v>3TOTAL VICRI</v>
          </cell>
          <cell r="G789">
            <v>0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2Total Despesas Administrativas</v>
          </cell>
          <cell r="C790" t="str">
            <v>3Custos com Pessoal</v>
          </cell>
          <cell r="D790" t="str">
            <v>4Total de Remuneracao</v>
          </cell>
          <cell r="E790" t="str">
            <v>5Gratificacoes e Anuenios</v>
          </cell>
          <cell r="F790" t="str">
            <v>3TOTAL VIFCO</v>
          </cell>
          <cell r="G790">
            <v>0</v>
          </cell>
          <cell r="H790">
            <v>0</v>
          </cell>
          <cell r="I790">
            <v>0</v>
          </cell>
        </row>
        <row r="791">
          <cell r="A791" t="str">
            <v>1Resultado Gerencial</v>
          </cell>
          <cell r="B791" t="str">
            <v>2Total Despesas Administrativas</v>
          </cell>
          <cell r="C791" t="str">
            <v>3Custos com Pessoal</v>
          </cell>
          <cell r="D791" t="str">
            <v>4Total de Remuneracao</v>
          </cell>
          <cell r="E791" t="str">
            <v>5Gratificacoes e Anuenios</v>
          </cell>
          <cell r="F791" t="str">
            <v>3TOTAL VIFIC</v>
          </cell>
          <cell r="G791">
            <v>8.2200000000000006</v>
          </cell>
          <cell r="H791">
            <v>0</v>
          </cell>
          <cell r="I791">
            <v>209.52</v>
          </cell>
        </row>
        <row r="792">
          <cell r="A792" t="str">
            <v>1Resultado Gerencial</v>
          </cell>
          <cell r="B792" t="str">
            <v>2Total Despesas Administrativas</v>
          </cell>
          <cell r="C792" t="str">
            <v>3Custos com Pessoal</v>
          </cell>
          <cell r="D792" t="str">
            <v>4Total de Remuneracao</v>
          </cell>
          <cell r="E792" t="str">
            <v>5Gratificacoes e Anuenios</v>
          </cell>
          <cell r="F792" t="str">
            <v>3TOTAL VIPEF</v>
          </cell>
          <cell r="G792">
            <v>1061.93</v>
          </cell>
          <cell r="H792">
            <v>1335.76</v>
          </cell>
          <cell r="I792">
            <v>1066.8699999999999</v>
          </cell>
        </row>
        <row r="793">
          <cell r="A793" t="str">
            <v>1Resultado Gerencial</v>
          </cell>
          <cell r="B793" t="str">
            <v>2Total Despesas Administrativas</v>
          </cell>
          <cell r="C793" t="str">
            <v>3Custos com Pessoal</v>
          </cell>
          <cell r="D793" t="str">
            <v>4Total de Remuneracao</v>
          </cell>
          <cell r="E793" t="str">
            <v>5Gratificacoes e Anuenios</v>
          </cell>
          <cell r="F793" t="str">
            <v>3TOTAL VIPEX</v>
          </cell>
          <cell r="G793">
            <v>726.35</v>
          </cell>
          <cell r="H793">
            <v>805.23</v>
          </cell>
          <cell r="I793">
            <v>821.66</v>
          </cell>
        </row>
        <row r="794">
          <cell r="A794" t="str">
            <v>1Resultado Gerencial</v>
          </cell>
          <cell r="B794" t="str">
            <v>2Total Despesas Administrativas</v>
          </cell>
          <cell r="C794" t="str">
            <v>3Custos com Pessoal</v>
          </cell>
          <cell r="D794" t="str">
            <v>4Total de Remuneracao</v>
          </cell>
          <cell r="E794" t="str">
            <v>5Gratificacoes e Anuenios</v>
          </cell>
          <cell r="F794" t="str">
            <v>3TOTAL VIPIN</v>
          </cell>
          <cell r="G794">
            <v>0</v>
          </cell>
          <cell r="H794">
            <v>15.07</v>
          </cell>
          <cell r="I794">
            <v>0</v>
          </cell>
        </row>
        <row r="795">
          <cell r="A795" t="str">
            <v>1Resultado Gerencial</v>
          </cell>
          <cell r="B795" t="str">
            <v>2Total Despesas Administrativas</v>
          </cell>
          <cell r="C795" t="str">
            <v>3Custos com Pessoal</v>
          </cell>
          <cell r="D795" t="str">
            <v>4Total de Remuneracao</v>
          </cell>
          <cell r="E795" t="str">
            <v>5Gratificacoes e Anuenios</v>
          </cell>
          <cell r="F795" t="str">
            <v>3TOTAL VIPRA</v>
          </cell>
          <cell r="G795">
            <v>19528.509999999998</v>
          </cell>
          <cell r="H795">
            <v>22753.83</v>
          </cell>
          <cell r="I795">
            <v>20332.939999999999</v>
          </cell>
        </row>
        <row r="796">
          <cell r="A796" t="str">
            <v>1Resultado Gerencial</v>
          </cell>
          <cell r="B796" t="str">
            <v>2Total Despesas Administrativas</v>
          </cell>
          <cell r="C796" t="str">
            <v>3Custos com Pessoal</v>
          </cell>
          <cell r="D796" t="str">
            <v>4Total de Remuneracao</v>
          </cell>
          <cell r="E796" t="str">
            <v>5Gratificacoes e Anuenios</v>
          </cell>
          <cell r="F796" t="str">
            <v>3TOTAL VIREA</v>
          </cell>
          <cell r="G796">
            <v>16979.78</v>
          </cell>
          <cell r="H796">
            <v>12866.88</v>
          </cell>
          <cell r="I796">
            <v>26465.16</v>
          </cell>
        </row>
        <row r="797">
          <cell r="A797" t="str">
            <v>1Resultado Gerencial</v>
          </cell>
          <cell r="B797" t="str">
            <v>2Total Despesas Administrativas</v>
          </cell>
          <cell r="C797" t="str">
            <v>3Custos com Pessoal</v>
          </cell>
          <cell r="D797" t="str">
            <v>4Total de Remuneracao</v>
          </cell>
          <cell r="E797" t="str">
            <v>5Gratificacoes e Anuenios</v>
          </cell>
          <cell r="F797" t="str">
            <v>3TOTAL VISUE</v>
          </cell>
          <cell r="G797">
            <v>443.7</v>
          </cell>
          <cell r="H797">
            <v>487.63</v>
          </cell>
          <cell r="I797">
            <v>443.7</v>
          </cell>
        </row>
        <row r="798">
          <cell r="A798" t="str">
            <v>1Resultado Gerencial</v>
          </cell>
          <cell r="B798" t="str">
            <v>2Total Despesas Administrativas</v>
          </cell>
          <cell r="C798" t="str">
            <v>3Custos com Pessoal</v>
          </cell>
          <cell r="D798" t="str">
            <v>4Total de Remuneracao</v>
          </cell>
          <cell r="E798" t="str">
            <v>5Gratificacoes e Anuenios</v>
          </cell>
          <cell r="F798" t="str">
            <v>3TOTAL VITEC</v>
          </cell>
          <cell r="G798">
            <v>8823.82</v>
          </cell>
          <cell r="H798">
            <v>10098.07</v>
          </cell>
          <cell r="I798">
            <v>9313.94</v>
          </cell>
        </row>
        <row r="799">
          <cell r="A799" t="str">
            <v>1Resultado Gerencial</v>
          </cell>
          <cell r="B799" t="str">
            <v>2Total Despesas Administrativas</v>
          </cell>
          <cell r="C799" t="str">
            <v>3Custos com Pessoal</v>
          </cell>
          <cell r="D799" t="str">
            <v>4Total de Remuneracao</v>
          </cell>
          <cell r="E799" t="str">
            <v>5Gratificacoes e Anuenios</v>
          </cell>
          <cell r="F799" t="str">
            <v>3TOTAL VITES</v>
          </cell>
          <cell r="G799">
            <v>25795.46</v>
          </cell>
          <cell r="H799">
            <v>30645.81</v>
          </cell>
          <cell r="I799">
            <v>27056.23</v>
          </cell>
        </row>
        <row r="800">
          <cell r="A800" t="str">
            <v>1Resultado Gerencial</v>
          </cell>
          <cell r="B800" t="str">
            <v>2Total Despesas Administrativas</v>
          </cell>
          <cell r="C800" t="str">
            <v>3Custos com Pessoal</v>
          </cell>
          <cell r="D800" t="str">
            <v>4Total de Remuneracao</v>
          </cell>
          <cell r="E800" t="str">
            <v>5Gratificacoes e Anuenios</v>
          </cell>
          <cell r="F800" t="str">
            <v>3TOTAL VIVEM1</v>
          </cell>
          <cell r="G800">
            <v>22245.49</v>
          </cell>
          <cell r="H800">
            <v>29236.639999999999</v>
          </cell>
          <cell r="I800">
            <v>28162.34</v>
          </cell>
        </row>
        <row r="801">
          <cell r="A801" t="str">
            <v>1Resultado Gerencial</v>
          </cell>
          <cell r="B801" t="str">
            <v>2Total Despesas Administrativas</v>
          </cell>
          <cell r="C801" t="str">
            <v>3Custos com Pessoal</v>
          </cell>
          <cell r="D801" t="str">
            <v>4Total de Remuneracao</v>
          </cell>
          <cell r="E801" t="str">
            <v>5Gratificacoes e Anuenios</v>
          </cell>
          <cell r="F801" t="str">
            <v>3TOTAL VIVEM2</v>
          </cell>
          <cell r="G801">
            <v>850.05</v>
          </cell>
          <cell r="H801">
            <v>773.55</v>
          </cell>
          <cell r="I801">
            <v>889.1</v>
          </cell>
        </row>
        <row r="802">
          <cell r="A802" t="str">
            <v>1Resultado Gerencial</v>
          </cell>
          <cell r="B802" t="str">
            <v>2Total Despesas Administrativas</v>
          </cell>
          <cell r="C802" t="str">
            <v>3Custos com Pessoal</v>
          </cell>
          <cell r="D802" t="str">
            <v>4Total de Remuneracao</v>
          </cell>
          <cell r="E802" t="str">
            <v>5Servicos Extraordinarios</v>
          </cell>
          <cell r="F802" t="str">
            <v>3TOTAL BVIDA</v>
          </cell>
          <cell r="G802">
            <v>3038.27</v>
          </cell>
          <cell r="H802">
            <v>3460.36</v>
          </cell>
          <cell r="I802">
            <v>1822.8</v>
          </cell>
        </row>
        <row r="803">
          <cell r="A803" t="str">
            <v>1Resultado Gerencial</v>
          </cell>
          <cell r="B803" t="str">
            <v>2Total Despesas Administrativas</v>
          </cell>
          <cell r="C803" t="str">
            <v>3Custos com Pessoal</v>
          </cell>
          <cell r="D803" t="str">
            <v>4Total de Remuneracao</v>
          </cell>
          <cell r="E803" t="str">
            <v>5Servicos Extraordinarios</v>
          </cell>
          <cell r="F803" t="str">
            <v>3TOTAL CODAM</v>
          </cell>
          <cell r="G803">
            <v>25328.37</v>
          </cell>
          <cell r="H803">
            <v>1380.64</v>
          </cell>
          <cell r="I803">
            <v>142013.39000000001</v>
          </cell>
        </row>
        <row r="804">
          <cell r="A804" t="str">
            <v>1Resultado Gerencial</v>
          </cell>
          <cell r="B804" t="str">
            <v>2Total Despesas Administrativas</v>
          </cell>
          <cell r="C804" t="str">
            <v>3Custos com Pessoal</v>
          </cell>
          <cell r="D804" t="str">
            <v>4Total de Remuneracao</v>
          </cell>
          <cell r="E804" t="str">
            <v>5Servicos Extraordinarios</v>
          </cell>
          <cell r="F804" t="str">
            <v>3TOTAL PRESI</v>
          </cell>
          <cell r="G804">
            <v>78975.789999999994</v>
          </cell>
          <cell r="H804">
            <v>0</v>
          </cell>
          <cell r="I804">
            <v>-78975.789999999994</v>
          </cell>
        </row>
        <row r="805">
          <cell r="A805" t="str">
            <v>1Resultado Gerencial</v>
          </cell>
          <cell r="B805" t="str">
            <v>2Total Despesas Administrativas</v>
          </cell>
          <cell r="C805" t="str">
            <v>3Custos com Pessoal</v>
          </cell>
          <cell r="D805" t="str">
            <v>4Total de Remuneracao</v>
          </cell>
          <cell r="E805" t="str">
            <v>5Servicos Extraordinarios</v>
          </cell>
          <cell r="F805" t="str">
            <v>3TOTAL VICEP</v>
          </cell>
          <cell r="G805">
            <v>17622.669999999998</v>
          </cell>
          <cell r="H805">
            <v>12024.51</v>
          </cell>
          <cell r="I805">
            <v>20192.95</v>
          </cell>
        </row>
        <row r="806">
          <cell r="A806" t="str">
            <v>1Resultado Gerencial</v>
          </cell>
          <cell r="B806" t="str">
            <v>2Total Despesas Administrativas</v>
          </cell>
          <cell r="C806" t="str">
            <v>3Custos com Pessoal</v>
          </cell>
          <cell r="D806" t="str">
            <v>4Total de Remuneracao</v>
          </cell>
          <cell r="E806" t="str">
            <v>5Servicos Extraordinarios</v>
          </cell>
          <cell r="F806" t="str">
            <v>3TOTAL VICOF</v>
          </cell>
          <cell r="G806">
            <v>2877.99</v>
          </cell>
          <cell r="H806">
            <v>32302.39</v>
          </cell>
          <cell r="I806">
            <v>5864.46</v>
          </cell>
        </row>
        <row r="807">
          <cell r="A807" t="str">
            <v>1Resultado Gerencial</v>
          </cell>
          <cell r="B807" t="str">
            <v>2Total Despesas Administrativas</v>
          </cell>
          <cell r="C807" t="str">
            <v>3Custos com Pessoal</v>
          </cell>
          <cell r="D807" t="str">
            <v>4Total de Remuneracao</v>
          </cell>
          <cell r="E807" t="str">
            <v>5Servicos Extraordinarios</v>
          </cell>
          <cell r="F807" t="str">
            <v>3TOTAL VICRI</v>
          </cell>
          <cell r="G807">
            <v>0</v>
          </cell>
          <cell r="H807">
            <v>0</v>
          </cell>
          <cell r="I807">
            <v>0</v>
          </cell>
        </row>
        <row r="808">
          <cell r="A808" t="str">
            <v>1Resultado Gerencial</v>
          </cell>
          <cell r="B808" t="str">
            <v>2Total Despesas Administrativas</v>
          </cell>
          <cell r="C808" t="str">
            <v>3Custos com Pessoal</v>
          </cell>
          <cell r="D808" t="str">
            <v>4Total de Remuneracao</v>
          </cell>
          <cell r="E808" t="str">
            <v>5Servicos Extraordinarios</v>
          </cell>
          <cell r="F808" t="str">
            <v>3TOTAL VIFIC</v>
          </cell>
          <cell r="G808">
            <v>315.3</v>
          </cell>
          <cell r="H808">
            <v>0</v>
          </cell>
          <cell r="I808">
            <v>169.36</v>
          </cell>
        </row>
        <row r="809">
          <cell r="A809" t="str">
            <v>1Resultado Gerencial</v>
          </cell>
          <cell r="B809" t="str">
            <v>2Total Despesas Administrativas</v>
          </cell>
          <cell r="C809" t="str">
            <v>3Custos com Pessoal</v>
          </cell>
          <cell r="D809" t="str">
            <v>4Total de Remuneracao</v>
          </cell>
          <cell r="E809" t="str">
            <v>5Servicos Extraordinarios</v>
          </cell>
          <cell r="F809" t="str">
            <v>3TOTAL VIPEF</v>
          </cell>
          <cell r="G809">
            <v>2653.4</v>
          </cell>
          <cell r="H809">
            <v>2253.79</v>
          </cell>
          <cell r="I809">
            <v>2133.23</v>
          </cell>
        </row>
        <row r="810">
          <cell r="A810" t="str">
            <v>1Resultado Gerencial</v>
          </cell>
          <cell r="B810" t="str">
            <v>2Total Despesas Administrativas</v>
          </cell>
          <cell r="C810" t="str">
            <v>3Custos com Pessoal</v>
          </cell>
          <cell r="D810" t="str">
            <v>4Total de Remuneracao</v>
          </cell>
          <cell r="E810" t="str">
            <v>5Servicos Extraordinarios</v>
          </cell>
          <cell r="F810" t="str">
            <v>3TOTAL VIPEX</v>
          </cell>
          <cell r="G810">
            <v>18.77</v>
          </cell>
          <cell r="H810">
            <v>2610.41</v>
          </cell>
          <cell r="I810">
            <v>0</v>
          </cell>
        </row>
        <row r="811">
          <cell r="A811" t="str">
            <v>1Resultado Gerencial</v>
          </cell>
          <cell r="B811" t="str">
            <v>2Total Despesas Administrativas</v>
          </cell>
          <cell r="C811" t="str">
            <v>3Custos com Pessoal</v>
          </cell>
          <cell r="D811" t="str">
            <v>4Total de Remuneracao</v>
          </cell>
          <cell r="E811" t="str">
            <v>5Servicos Extraordinarios</v>
          </cell>
          <cell r="F811" t="str">
            <v>3TOTAL VIPIN</v>
          </cell>
          <cell r="G811">
            <v>0</v>
          </cell>
          <cell r="H811">
            <v>165.09</v>
          </cell>
          <cell r="I811">
            <v>0</v>
          </cell>
        </row>
        <row r="812">
          <cell r="A812" t="str">
            <v>1Resultado Gerencial</v>
          </cell>
          <cell r="B812" t="str">
            <v>2Total Despesas Administrativas</v>
          </cell>
          <cell r="C812" t="str">
            <v>3Custos com Pessoal</v>
          </cell>
          <cell r="D812" t="str">
            <v>4Total de Remuneracao</v>
          </cell>
          <cell r="E812" t="str">
            <v>5Servicos Extraordinarios</v>
          </cell>
          <cell r="F812" t="str">
            <v>3TOTAL VIPRA</v>
          </cell>
          <cell r="G812">
            <v>151717.65</v>
          </cell>
          <cell r="H812">
            <v>63390.38</v>
          </cell>
          <cell r="I812">
            <v>79760.09</v>
          </cell>
        </row>
        <row r="813">
          <cell r="A813" t="str">
            <v>1Resultado Gerencial</v>
          </cell>
          <cell r="B813" t="str">
            <v>2Total Despesas Administrativas</v>
          </cell>
          <cell r="C813" t="str">
            <v>3Custos com Pessoal</v>
          </cell>
          <cell r="D813" t="str">
            <v>4Total de Remuneracao</v>
          </cell>
          <cell r="E813" t="str">
            <v>5Servicos Extraordinarios</v>
          </cell>
          <cell r="F813" t="str">
            <v>3TOTAL VIREA</v>
          </cell>
          <cell r="G813">
            <v>4997.84</v>
          </cell>
          <cell r="H813">
            <v>1418.38</v>
          </cell>
          <cell r="I813">
            <v>3299</v>
          </cell>
        </row>
        <row r="814">
          <cell r="A814" t="str">
            <v>1Resultado Gerencial</v>
          </cell>
          <cell r="B814" t="str">
            <v>2Total Despesas Administrativas</v>
          </cell>
          <cell r="C814" t="str">
            <v>3Custos com Pessoal</v>
          </cell>
          <cell r="D814" t="str">
            <v>4Total de Remuneracao</v>
          </cell>
          <cell r="E814" t="str">
            <v>5Servicos Extraordinarios</v>
          </cell>
          <cell r="F814" t="str">
            <v>3TOTAL VITEC</v>
          </cell>
          <cell r="G814">
            <v>1899.7</v>
          </cell>
          <cell r="H814">
            <v>1335.06</v>
          </cell>
          <cell r="I814">
            <v>3804.88</v>
          </cell>
        </row>
        <row r="815">
          <cell r="A815" t="str">
            <v>1Resultado Gerencial</v>
          </cell>
          <cell r="B815" t="str">
            <v>2Total Despesas Administrativas</v>
          </cell>
          <cell r="C815" t="str">
            <v>3Custos com Pessoal</v>
          </cell>
          <cell r="D815" t="str">
            <v>4Total de Remuneracao</v>
          </cell>
          <cell r="E815" t="str">
            <v>5Servicos Extraordinarios</v>
          </cell>
          <cell r="F815" t="str">
            <v>3TOTAL VITES</v>
          </cell>
          <cell r="G815">
            <v>135956.38</v>
          </cell>
          <cell r="H815">
            <v>154084.74</v>
          </cell>
          <cell r="I815">
            <v>205627.71</v>
          </cell>
        </row>
        <row r="816">
          <cell r="A816" t="str">
            <v>1Resultado Gerencial</v>
          </cell>
          <cell r="B816" t="str">
            <v>2Total Despesas Administrativas</v>
          </cell>
          <cell r="C816" t="str">
            <v>3Custos com Pessoal</v>
          </cell>
          <cell r="D816" t="str">
            <v>4Total de Remuneracao</v>
          </cell>
          <cell r="E816" t="str">
            <v>5Servicos Extraordinarios</v>
          </cell>
          <cell r="F816" t="str">
            <v>3TOTAL VIVEM1</v>
          </cell>
          <cell r="G816">
            <v>4929.32</v>
          </cell>
          <cell r="H816">
            <v>7696.41</v>
          </cell>
          <cell r="I816">
            <v>3680.95</v>
          </cell>
        </row>
        <row r="817">
          <cell r="A817" t="str">
            <v>1Resultado Gerencial</v>
          </cell>
          <cell r="B817" t="str">
            <v>2Total Despesas Administrativas</v>
          </cell>
          <cell r="C817" t="str">
            <v>3Custos com Pessoal</v>
          </cell>
          <cell r="D817" t="str">
            <v>4Total de Remuneracao</v>
          </cell>
          <cell r="E817" t="str">
            <v>5Servicos Extraordinarios</v>
          </cell>
          <cell r="F817" t="str">
            <v>3TOTAL VIVEM2</v>
          </cell>
          <cell r="G817">
            <v>33.74</v>
          </cell>
          <cell r="H817">
            <v>472.71</v>
          </cell>
          <cell r="I817">
            <v>126.24</v>
          </cell>
        </row>
        <row r="818">
          <cell r="A818" t="str">
            <v>1Resultado Gerencial</v>
          </cell>
          <cell r="B818" t="str">
            <v>2Total Despesas Administrativas</v>
          </cell>
          <cell r="C818" t="str">
            <v>3Custos com Pessoal</v>
          </cell>
          <cell r="D818" t="str">
            <v>4Total de Remuneracao</v>
          </cell>
          <cell r="E818" t="str">
            <v>5Servicos Extraordinarios</v>
          </cell>
          <cell r="F818" t="str">
            <v>3TOTAL A RATEAR</v>
          </cell>
          <cell r="G818">
            <v>0</v>
          </cell>
          <cell r="H818">
            <v>0</v>
          </cell>
          <cell r="I818">
            <v>0</v>
          </cell>
        </row>
        <row r="819">
          <cell r="A819" t="str">
            <v>1Resultado Gerencial</v>
          </cell>
          <cell r="B819" t="str">
            <v>2Total Despesas Administrativas</v>
          </cell>
          <cell r="C819" t="str">
            <v>3Custos com Pessoal</v>
          </cell>
          <cell r="D819" t="str">
            <v>4Outros Gastos Pessoal</v>
          </cell>
          <cell r="E819" t="str">
            <v>5Brindes Funcionarios</v>
          </cell>
          <cell r="F819" t="str">
            <v>3TOTAL VIPIN</v>
          </cell>
          <cell r="G819">
            <v>3101.66</v>
          </cell>
          <cell r="H819">
            <v>0</v>
          </cell>
          <cell r="I819">
            <v>0</v>
          </cell>
        </row>
        <row r="820">
          <cell r="A820" t="str">
            <v>1Resultado Gerencial</v>
          </cell>
          <cell r="B820" t="str">
            <v>2Total Despesas Administrativas</v>
          </cell>
          <cell r="C820" t="str">
            <v>3Custos com Pessoal</v>
          </cell>
          <cell r="D820" t="str">
            <v>4Outros Gastos Pessoal</v>
          </cell>
          <cell r="E820" t="str">
            <v>5Brindes Funcionarios</v>
          </cell>
          <cell r="F820" t="str">
            <v>3TOTAL VIPRA</v>
          </cell>
          <cell r="G820">
            <v>47.21</v>
          </cell>
          <cell r="H820">
            <v>0</v>
          </cell>
          <cell r="I820">
            <v>0</v>
          </cell>
        </row>
        <row r="821">
          <cell r="A821" t="str">
            <v>1Resultado Gerencial</v>
          </cell>
          <cell r="B821" t="str">
            <v>2Total Despesas Administrativas</v>
          </cell>
          <cell r="C821" t="str">
            <v>3Custos com Pessoal</v>
          </cell>
          <cell r="D821" t="str">
            <v>4Outros Gastos Pessoal</v>
          </cell>
          <cell r="E821" t="str">
            <v>5Brindes Funcionarios</v>
          </cell>
          <cell r="F821" t="str">
            <v>3TOTAL VIREA</v>
          </cell>
          <cell r="G821">
            <v>36130.239999999998</v>
          </cell>
          <cell r="H821">
            <v>0</v>
          </cell>
          <cell r="I821">
            <v>57298.38</v>
          </cell>
        </row>
        <row r="822">
          <cell r="A822" t="str">
            <v>1Resultado Gerencial</v>
          </cell>
          <cell r="B822" t="str">
            <v>2Total Despesas Administrativas</v>
          </cell>
          <cell r="C822" t="str">
            <v>3Custos com Pessoal</v>
          </cell>
          <cell r="D822" t="str">
            <v>4Outros Gastos Pessoal</v>
          </cell>
          <cell r="E822" t="str">
            <v>5Brindes Funcionarios</v>
          </cell>
          <cell r="F822" t="str">
            <v>3TOTAL VIVEM1</v>
          </cell>
          <cell r="G822">
            <v>0</v>
          </cell>
          <cell r="H822">
            <v>0</v>
          </cell>
          <cell r="I822">
            <v>0</v>
          </cell>
        </row>
        <row r="823">
          <cell r="A823" t="str">
            <v>1Resultado Gerencial</v>
          </cell>
          <cell r="B823" t="str">
            <v>2Total Despesas Administrativas</v>
          </cell>
          <cell r="C823" t="str">
            <v>3Custos com Pessoal</v>
          </cell>
          <cell r="D823" t="str">
            <v>4Outros Gastos Pessoal</v>
          </cell>
          <cell r="E823" t="str">
            <v>5Despesas Medicas e Exames</v>
          </cell>
          <cell r="F823" t="str">
            <v>3TOTAL BVIDA</v>
          </cell>
          <cell r="G823">
            <v>21.53</v>
          </cell>
          <cell r="H823">
            <v>0</v>
          </cell>
          <cell r="I823">
            <v>0</v>
          </cell>
        </row>
        <row r="824">
          <cell r="A824" t="str">
            <v>1Resultado Gerencial</v>
          </cell>
          <cell r="B824" t="str">
            <v>2Total Despesas Administrativas</v>
          </cell>
          <cell r="C824" t="str">
            <v>3Custos com Pessoal</v>
          </cell>
          <cell r="D824" t="str">
            <v>4Outros Gastos Pessoal</v>
          </cell>
          <cell r="E824" t="str">
            <v>5Despesas Medicas e Exames</v>
          </cell>
          <cell r="F824" t="str">
            <v>3TOTAL CODAM</v>
          </cell>
          <cell r="G824">
            <v>0</v>
          </cell>
          <cell r="H824">
            <v>0</v>
          </cell>
          <cell r="I824">
            <v>0</v>
          </cell>
        </row>
        <row r="825">
          <cell r="A825" t="str">
            <v>1Resultado Gerencial</v>
          </cell>
          <cell r="B825" t="str">
            <v>2Total Despesas Administrativas</v>
          </cell>
          <cell r="C825" t="str">
            <v>3Custos com Pessoal</v>
          </cell>
          <cell r="D825" t="str">
            <v>4Outros Gastos Pessoal</v>
          </cell>
          <cell r="E825" t="str">
            <v>5Despesas Medicas e Exames</v>
          </cell>
          <cell r="F825" t="str">
            <v>3TOTAL PRESI</v>
          </cell>
          <cell r="G825">
            <v>0</v>
          </cell>
          <cell r="H825">
            <v>0</v>
          </cell>
          <cell r="I825">
            <v>0</v>
          </cell>
        </row>
        <row r="826">
          <cell r="A826" t="str">
            <v>1Resultado Gerencial</v>
          </cell>
          <cell r="B826" t="str">
            <v>2Total Despesas Administrativas</v>
          </cell>
          <cell r="C826" t="str">
            <v>3Custos com Pessoal</v>
          </cell>
          <cell r="D826" t="str">
            <v>4Outros Gastos Pessoal</v>
          </cell>
          <cell r="E826" t="str">
            <v>5Despesas Medicas e Exames</v>
          </cell>
          <cell r="F826" t="str">
            <v>3TOTAL VICEP</v>
          </cell>
          <cell r="G826">
            <v>40.83</v>
          </cell>
          <cell r="H826">
            <v>51.72</v>
          </cell>
          <cell r="I826">
            <v>0</v>
          </cell>
        </row>
        <row r="827">
          <cell r="A827" t="str">
            <v>1Resultado Gerencial</v>
          </cell>
          <cell r="B827" t="str">
            <v>2Total Despesas Administrativas</v>
          </cell>
          <cell r="C827" t="str">
            <v>3Custos com Pessoal</v>
          </cell>
          <cell r="D827" t="str">
            <v>4Outros Gastos Pessoal</v>
          </cell>
          <cell r="E827" t="str">
            <v>5Despesas Medicas e Exames</v>
          </cell>
          <cell r="F827" t="str">
            <v>3TOTAL VICOF</v>
          </cell>
          <cell r="G827">
            <v>0</v>
          </cell>
          <cell r="H827">
            <v>0</v>
          </cell>
          <cell r="I827">
            <v>0</v>
          </cell>
        </row>
        <row r="828">
          <cell r="A828" t="str">
            <v>1Resultado Gerencial</v>
          </cell>
          <cell r="B828" t="str">
            <v>2Total Despesas Administrativas</v>
          </cell>
          <cell r="C828" t="str">
            <v>3Custos com Pessoal</v>
          </cell>
          <cell r="D828" t="str">
            <v>4Outros Gastos Pessoal</v>
          </cell>
          <cell r="E828" t="str">
            <v>5Despesas Medicas e Exames</v>
          </cell>
          <cell r="F828" t="str">
            <v>3TOTAL VIPEF</v>
          </cell>
          <cell r="G828">
            <v>0</v>
          </cell>
          <cell r="H828">
            <v>0</v>
          </cell>
          <cell r="I828">
            <v>0</v>
          </cell>
        </row>
        <row r="829">
          <cell r="A829" t="str">
            <v>1Resultado Gerencial</v>
          </cell>
          <cell r="B829" t="str">
            <v>2Total Despesas Administrativas</v>
          </cell>
          <cell r="C829" t="str">
            <v>3Custos com Pessoal</v>
          </cell>
          <cell r="D829" t="str">
            <v>4Outros Gastos Pessoal</v>
          </cell>
          <cell r="E829" t="str">
            <v>5Despesas Medicas e Exames</v>
          </cell>
          <cell r="F829" t="str">
            <v>3TOTAL VIPEX</v>
          </cell>
          <cell r="G829">
            <v>0</v>
          </cell>
          <cell r="H829">
            <v>0</v>
          </cell>
          <cell r="I829">
            <v>0</v>
          </cell>
        </row>
        <row r="830">
          <cell r="A830" t="str">
            <v>1Resultado Gerencial</v>
          </cell>
          <cell r="B830" t="str">
            <v>2Total Despesas Administrativas</v>
          </cell>
          <cell r="C830" t="str">
            <v>3Custos com Pessoal</v>
          </cell>
          <cell r="D830" t="str">
            <v>4Outros Gastos Pessoal</v>
          </cell>
          <cell r="E830" t="str">
            <v>5Despesas Medicas e Exames</v>
          </cell>
          <cell r="F830" t="str">
            <v>3TOTAL VIPIN</v>
          </cell>
          <cell r="G830">
            <v>0</v>
          </cell>
          <cell r="H830">
            <v>0</v>
          </cell>
          <cell r="I830">
            <v>0</v>
          </cell>
        </row>
        <row r="831">
          <cell r="A831" t="str">
            <v>1Resultado Gerencial</v>
          </cell>
          <cell r="B831" t="str">
            <v>2Total Despesas Administrativas</v>
          </cell>
          <cell r="C831" t="str">
            <v>3Custos com Pessoal</v>
          </cell>
          <cell r="D831" t="str">
            <v>4Outros Gastos Pessoal</v>
          </cell>
          <cell r="E831" t="str">
            <v>5Despesas Medicas e Exames</v>
          </cell>
          <cell r="F831" t="str">
            <v>3TOTAL VIPRA</v>
          </cell>
          <cell r="G831">
            <v>6989.62</v>
          </cell>
          <cell r="H831">
            <v>19621.39</v>
          </cell>
          <cell r="I831">
            <v>8346.07</v>
          </cell>
        </row>
        <row r="832">
          <cell r="A832" t="str">
            <v>1Resultado Gerencial</v>
          </cell>
          <cell r="B832" t="str">
            <v>2Total Despesas Administrativas</v>
          </cell>
          <cell r="C832" t="str">
            <v>3Custos com Pessoal</v>
          </cell>
          <cell r="D832" t="str">
            <v>4Outros Gastos Pessoal</v>
          </cell>
          <cell r="E832" t="str">
            <v>5Despesas Medicas e Exames</v>
          </cell>
          <cell r="F832" t="str">
            <v>3TOTAL VIREA</v>
          </cell>
          <cell r="G832">
            <v>73043.58</v>
          </cell>
          <cell r="H832">
            <v>71996.09</v>
          </cell>
          <cell r="I832">
            <v>62818.48</v>
          </cell>
        </row>
        <row r="833">
          <cell r="A833" t="str">
            <v>1Resultado Gerencial</v>
          </cell>
          <cell r="B833" t="str">
            <v>2Total Despesas Administrativas</v>
          </cell>
          <cell r="C833" t="str">
            <v>3Custos com Pessoal</v>
          </cell>
          <cell r="D833" t="str">
            <v>4Outros Gastos Pessoal</v>
          </cell>
          <cell r="E833" t="str">
            <v>5Despesas Medicas e Exames</v>
          </cell>
          <cell r="F833" t="str">
            <v>3TOTAL VISUE</v>
          </cell>
          <cell r="G833">
            <v>0</v>
          </cell>
          <cell r="H833">
            <v>0</v>
          </cell>
          <cell r="I833">
            <v>0</v>
          </cell>
        </row>
        <row r="834">
          <cell r="A834" t="str">
            <v>1Resultado Gerencial</v>
          </cell>
          <cell r="B834" t="str">
            <v>2Total Despesas Administrativas</v>
          </cell>
          <cell r="C834" t="str">
            <v>3Custos com Pessoal</v>
          </cell>
          <cell r="D834" t="str">
            <v>4Outros Gastos Pessoal</v>
          </cell>
          <cell r="E834" t="str">
            <v>5Despesas Medicas e Exames</v>
          </cell>
          <cell r="F834" t="str">
            <v>3TOTAL VITEC</v>
          </cell>
          <cell r="G834">
            <v>0</v>
          </cell>
          <cell r="H834">
            <v>0</v>
          </cell>
          <cell r="I834">
            <v>0</v>
          </cell>
        </row>
        <row r="835">
          <cell r="A835" t="str">
            <v>1Resultado Gerencial</v>
          </cell>
          <cell r="B835" t="str">
            <v>2Total Despesas Administrativas</v>
          </cell>
          <cell r="C835" t="str">
            <v>3Custos com Pessoal</v>
          </cell>
          <cell r="D835" t="str">
            <v>4Outros Gastos Pessoal</v>
          </cell>
          <cell r="E835" t="str">
            <v>5Despesas Medicas e Exames</v>
          </cell>
          <cell r="F835" t="str">
            <v>3TOTAL VITES</v>
          </cell>
          <cell r="G835">
            <v>0</v>
          </cell>
          <cell r="H835">
            <v>0</v>
          </cell>
          <cell r="I835">
            <v>0</v>
          </cell>
        </row>
        <row r="836">
          <cell r="A836" t="str">
            <v>1Resultado Gerencial</v>
          </cell>
          <cell r="B836" t="str">
            <v>2Total Despesas Administrativas</v>
          </cell>
          <cell r="C836" t="str">
            <v>3Custos com Pessoal</v>
          </cell>
          <cell r="D836" t="str">
            <v>4Outros Gastos Pessoal</v>
          </cell>
          <cell r="E836" t="str">
            <v>5Despesas Medicas e Exames</v>
          </cell>
          <cell r="F836" t="str">
            <v>3TOTAL BUELIM</v>
          </cell>
          <cell r="G836">
            <v>0</v>
          </cell>
          <cell r="H836">
            <v>-65996.09</v>
          </cell>
          <cell r="I836">
            <v>0</v>
          </cell>
        </row>
        <row r="837">
          <cell r="A837" t="str">
            <v>1Resultado Gerencial</v>
          </cell>
          <cell r="B837" t="str">
            <v>2Total Despesas Administrativas</v>
          </cell>
          <cell r="C837" t="str">
            <v>3Custos com Pessoal</v>
          </cell>
          <cell r="D837" t="str">
            <v>4Outros Gastos Pessoal</v>
          </cell>
          <cell r="E837" t="str">
            <v>5Despesas Medicas e Exames</v>
          </cell>
          <cell r="F837" t="str">
            <v>3TOTAL VIVEM1</v>
          </cell>
          <cell r="G837">
            <v>21.53</v>
          </cell>
          <cell r="H837">
            <v>0</v>
          </cell>
          <cell r="I837">
            <v>0</v>
          </cell>
        </row>
        <row r="838">
          <cell r="A838" t="str">
            <v>1Resultado Gerencial</v>
          </cell>
          <cell r="B838" t="str">
            <v>2Total Despesas Administrativas</v>
          </cell>
          <cell r="C838" t="str">
            <v>3Custos com Pessoal</v>
          </cell>
          <cell r="D838" t="str">
            <v>4Outros Gastos Pessoal</v>
          </cell>
          <cell r="E838" t="str">
            <v>5Despesas Medicas e Exames</v>
          </cell>
          <cell r="F838" t="str">
            <v>3TOTAL VIVEM2</v>
          </cell>
          <cell r="G838">
            <v>0</v>
          </cell>
          <cell r="H838">
            <v>0</v>
          </cell>
          <cell r="I838">
            <v>0</v>
          </cell>
        </row>
        <row r="839">
          <cell r="A839" t="str">
            <v>1Resultado Gerencial</v>
          </cell>
          <cell r="B839" t="str">
            <v>2Total Despesas Administrativas</v>
          </cell>
          <cell r="C839" t="str">
            <v>3Custos com Pessoal</v>
          </cell>
          <cell r="D839" t="str">
            <v>4Outros Gastos Pessoal</v>
          </cell>
          <cell r="E839" t="str">
            <v>5Despesas Medicas e Exames</v>
          </cell>
          <cell r="F839" t="str">
            <v>3TOTAL A RATEAR</v>
          </cell>
          <cell r="G839">
            <v>-23797.98</v>
          </cell>
          <cell r="H839">
            <v>0</v>
          </cell>
          <cell r="I839">
            <v>-23803.89</v>
          </cell>
        </row>
        <row r="840">
          <cell r="A840" t="str">
            <v>1Resultado Gerencial</v>
          </cell>
          <cell r="B840" t="str">
            <v>2Total Despesas Administrativas</v>
          </cell>
          <cell r="C840" t="str">
            <v>3Custos com Pessoal</v>
          </cell>
          <cell r="D840" t="str">
            <v>4Outros Gastos Pessoal</v>
          </cell>
          <cell r="E840" t="str">
            <v>5Indenizacoes Trabalhistas</v>
          </cell>
          <cell r="F840" t="str">
            <v>3TOTAL BVIDA</v>
          </cell>
          <cell r="G840">
            <v>0</v>
          </cell>
          <cell r="H840">
            <v>0</v>
          </cell>
          <cell r="I840">
            <v>5525.61</v>
          </cell>
        </row>
        <row r="841">
          <cell r="A841" t="str">
            <v>1Resultado Gerencial</v>
          </cell>
          <cell r="B841" t="str">
            <v>2Total Despesas Administrativas</v>
          </cell>
          <cell r="C841" t="str">
            <v>3Custos com Pessoal</v>
          </cell>
          <cell r="D841" t="str">
            <v>4Outros Gastos Pessoal</v>
          </cell>
          <cell r="E841" t="str">
            <v>5Indenizacoes Trabalhistas</v>
          </cell>
          <cell r="F841" t="str">
            <v>3TOTAL CODAM</v>
          </cell>
          <cell r="G841">
            <v>0</v>
          </cell>
          <cell r="H841">
            <v>0</v>
          </cell>
          <cell r="I841">
            <v>0</v>
          </cell>
        </row>
        <row r="842">
          <cell r="A842" t="str">
            <v>1Resultado Gerencial</v>
          </cell>
          <cell r="B842" t="str">
            <v>2Total Despesas Administrativas</v>
          </cell>
          <cell r="C842" t="str">
            <v>3Custos com Pessoal</v>
          </cell>
          <cell r="D842" t="str">
            <v>4Outros Gastos Pessoal</v>
          </cell>
          <cell r="E842" t="str">
            <v>5Indenizacoes Trabalhistas</v>
          </cell>
          <cell r="F842" t="str">
            <v>3TOTAL PRESI</v>
          </cell>
          <cell r="G842">
            <v>4785.7299999999996</v>
          </cell>
          <cell r="H842">
            <v>6837.09</v>
          </cell>
          <cell r="I842">
            <v>0</v>
          </cell>
        </row>
        <row r="843">
          <cell r="A843" t="str">
            <v>1Resultado Gerencial</v>
          </cell>
          <cell r="B843" t="str">
            <v>2Total Despesas Administrativas</v>
          </cell>
          <cell r="C843" t="str">
            <v>3Custos com Pessoal</v>
          </cell>
          <cell r="D843" t="str">
            <v>4Outros Gastos Pessoal</v>
          </cell>
          <cell r="E843" t="str">
            <v>5Indenizacoes Trabalhistas</v>
          </cell>
          <cell r="F843" t="str">
            <v>3TOTAL VICEP</v>
          </cell>
          <cell r="G843">
            <v>937.08</v>
          </cell>
          <cell r="H843">
            <v>9744</v>
          </cell>
          <cell r="I843">
            <v>-2659.07</v>
          </cell>
        </row>
        <row r="844">
          <cell r="A844" t="str">
            <v>1Resultado Gerencial</v>
          </cell>
          <cell r="B844" t="str">
            <v>2Total Despesas Administrativas</v>
          </cell>
          <cell r="C844" t="str">
            <v>3Custos com Pessoal</v>
          </cell>
          <cell r="D844" t="str">
            <v>4Outros Gastos Pessoal</v>
          </cell>
          <cell r="E844" t="str">
            <v>5Indenizacoes Trabalhistas</v>
          </cell>
          <cell r="F844" t="str">
            <v>3TOTAL VICOF</v>
          </cell>
          <cell r="G844">
            <v>512.39</v>
          </cell>
          <cell r="H844">
            <v>623.16</v>
          </cell>
          <cell r="I844">
            <v>0</v>
          </cell>
        </row>
        <row r="845">
          <cell r="A845" t="str">
            <v>1Resultado Gerencial</v>
          </cell>
          <cell r="B845" t="str">
            <v>2Total Despesas Administrativas</v>
          </cell>
          <cell r="C845" t="str">
            <v>3Custos com Pessoal</v>
          </cell>
          <cell r="D845" t="str">
            <v>4Outros Gastos Pessoal</v>
          </cell>
          <cell r="E845" t="str">
            <v>5Indenizacoes Trabalhistas</v>
          </cell>
          <cell r="F845" t="str">
            <v>3TOTAL VIPEF</v>
          </cell>
          <cell r="G845">
            <v>0</v>
          </cell>
          <cell r="H845">
            <v>4154.3999999999996</v>
          </cell>
          <cell r="I845">
            <v>15699.12</v>
          </cell>
        </row>
        <row r="846">
          <cell r="A846" t="str">
            <v>1Resultado Gerencial</v>
          </cell>
          <cell r="B846" t="str">
            <v>2Total Despesas Administrativas</v>
          </cell>
          <cell r="C846" t="str">
            <v>3Custos com Pessoal</v>
          </cell>
          <cell r="D846" t="str">
            <v>4Outros Gastos Pessoal</v>
          </cell>
          <cell r="E846" t="str">
            <v>5Indenizacoes Trabalhistas</v>
          </cell>
          <cell r="F846" t="str">
            <v>3TOTAL VIPEX</v>
          </cell>
          <cell r="G846">
            <v>0</v>
          </cell>
          <cell r="H846">
            <v>0</v>
          </cell>
          <cell r="I846">
            <v>0</v>
          </cell>
        </row>
        <row r="847">
          <cell r="A847" t="str">
            <v>1Resultado Gerencial</v>
          </cell>
          <cell r="B847" t="str">
            <v>2Total Despesas Administrativas</v>
          </cell>
          <cell r="C847" t="str">
            <v>3Custos com Pessoal</v>
          </cell>
          <cell r="D847" t="str">
            <v>4Outros Gastos Pessoal</v>
          </cell>
          <cell r="E847" t="str">
            <v>5Indenizacoes Trabalhistas</v>
          </cell>
          <cell r="F847" t="str">
            <v>3TOTAL VIPIN</v>
          </cell>
          <cell r="G847">
            <v>0</v>
          </cell>
          <cell r="H847">
            <v>0</v>
          </cell>
          <cell r="I847">
            <v>0</v>
          </cell>
        </row>
        <row r="848">
          <cell r="A848" t="str">
            <v>1Resultado Gerencial</v>
          </cell>
          <cell r="B848" t="str">
            <v>2Total Despesas Administrativas</v>
          </cell>
          <cell r="C848" t="str">
            <v>3Custos com Pessoal</v>
          </cell>
          <cell r="D848" t="str">
            <v>4Outros Gastos Pessoal</v>
          </cell>
          <cell r="E848" t="str">
            <v>5Indenizacoes Trabalhistas</v>
          </cell>
          <cell r="F848" t="str">
            <v>3TOTAL VIPRA</v>
          </cell>
          <cell r="G848">
            <v>35441.370000000003</v>
          </cell>
          <cell r="H848">
            <v>123066.1</v>
          </cell>
          <cell r="I848">
            <v>191712.11</v>
          </cell>
        </row>
        <row r="849">
          <cell r="A849" t="str">
            <v>1Resultado Gerencial</v>
          </cell>
          <cell r="B849" t="str">
            <v>2Total Despesas Administrativas</v>
          </cell>
          <cell r="C849" t="str">
            <v>3Custos com Pessoal</v>
          </cell>
          <cell r="D849" t="str">
            <v>4Outros Gastos Pessoal</v>
          </cell>
          <cell r="E849" t="str">
            <v>5Indenizacoes Trabalhistas</v>
          </cell>
          <cell r="F849" t="str">
            <v>3TOTAL VIREA</v>
          </cell>
          <cell r="G849">
            <v>17567.150000000001</v>
          </cell>
          <cell r="H849">
            <v>32789.620000000003</v>
          </cell>
          <cell r="I849">
            <v>42692.78</v>
          </cell>
        </row>
        <row r="850">
          <cell r="A850" t="str">
            <v>1Resultado Gerencial</v>
          </cell>
          <cell r="B850" t="str">
            <v>2Total Despesas Administrativas</v>
          </cell>
          <cell r="C850" t="str">
            <v>3Custos com Pessoal</v>
          </cell>
          <cell r="D850" t="str">
            <v>4Outros Gastos Pessoal</v>
          </cell>
          <cell r="E850" t="str">
            <v>5Indenizacoes Trabalhistas</v>
          </cell>
          <cell r="F850" t="str">
            <v>3TOTAL VITEC</v>
          </cell>
          <cell r="G850">
            <v>26195.22</v>
          </cell>
          <cell r="H850">
            <v>39016.01</v>
          </cell>
          <cell r="I850">
            <v>0</v>
          </cell>
        </row>
        <row r="851">
          <cell r="A851" t="str">
            <v>1Resultado Gerencial</v>
          </cell>
          <cell r="B851" t="str">
            <v>2Total Despesas Administrativas</v>
          </cell>
          <cell r="C851" t="str">
            <v>3Custos com Pessoal</v>
          </cell>
          <cell r="D851" t="str">
            <v>4Outros Gastos Pessoal</v>
          </cell>
          <cell r="E851" t="str">
            <v>5Indenizacoes Trabalhistas</v>
          </cell>
          <cell r="F851" t="str">
            <v>3TOTAL VITES</v>
          </cell>
          <cell r="G851">
            <v>0</v>
          </cell>
          <cell r="H851">
            <v>12439.01</v>
          </cell>
          <cell r="I851">
            <v>20980.15</v>
          </cell>
        </row>
        <row r="852">
          <cell r="A852" t="str">
            <v>1Resultado Gerencial</v>
          </cell>
          <cell r="B852" t="str">
            <v>2Total Despesas Administrativas</v>
          </cell>
          <cell r="C852" t="str">
            <v>3Custos com Pessoal</v>
          </cell>
          <cell r="D852" t="str">
            <v>4Outros Gastos Pessoal</v>
          </cell>
          <cell r="E852" t="str">
            <v>5Indenizacoes Trabalhistas</v>
          </cell>
          <cell r="F852" t="str">
            <v>3TOTAL VIVEM1</v>
          </cell>
          <cell r="G852">
            <v>75591.210000000006</v>
          </cell>
          <cell r="H852">
            <v>46768.54</v>
          </cell>
          <cell r="I852">
            <v>226914.37</v>
          </cell>
        </row>
        <row r="853">
          <cell r="A853" t="str">
            <v>1Resultado Gerencial</v>
          </cell>
          <cell r="B853" t="str">
            <v>2Total Despesas Administrativas</v>
          </cell>
          <cell r="C853" t="str">
            <v>3Custos com Pessoal</v>
          </cell>
          <cell r="D853" t="str">
            <v>4Outros Gastos Pessoal</v>
          </cell>
          <cell r="E853" t="str">
            <v>5Indenizacoes Trabalhistas</v>
          </cell>
          <cell r="F853" t="str">
            <v>3TOTAL VIVEM2</v>
          </cell>
          <cell r="G853">
            <v>0</v>
          </cell>
          <cell r="H853">
            <v>0</v>
          </cell>
          <cell r="I853">
            <v>0</v>
          </cell>
        </row>
        <row r="854">
          <cell r="A854" t="str">
            <v>1Resultado Gerencial</v>
          </cell>
          <cell r="B854" t="str">
            <v>2Total Despesas Administrativas</v>
          </cell>
          <cell r="C854" t="str">
            <v>3Custos com Pessoal</v>
          </cell>
          <cell r="D854" t="str">
            <v>4Outros Gastos Pessoal</v>
          </cell>
          <cell r="E854" t="str">
            <v>5Indenizacoes Trabalhistas</v>
          </cell>
          <cell r="F854" t="str">
            <v>3TOTAL A RATEAR</v>
          </cell>
          <cell r="G854">
            <v>-1796.64</v>
          </cell>
          <cell r="H854">
            <v>6346.99</v>
          </cell>
          <cell r="I854">
            <v>2389.59</v>
          </cell>
        </row>
        <row r="855">
          <cell r="A855" t="str">
            <v>1Resultado Gerencial</v>
          </cell>
          <cell r="B855" t="str">
            <v>2Total Despesas Administrativas</v>
          </cell>
          <cell r="C855" t="str">
            <v>3Custos com Pessoal</v>
          </cell>
          <cell r="D855" t="str">
            <v>4Outros Gastos Pessoal</v>
          </cell>
          <cell r="E855" t="str">
            <v>5Outros Gastos com Pessoal</v>
          </cell>
          <cell r="F855" t="str">
            <v>3TOTAL BVIDA</v>
          </cell>
          <cell r="G855">
            <v>0</v>
          </cell>
          <cell r="H855">
            <v>237.63</v>
          </cell>
          <cell r="I855">
            <v>0</v>
          </cell>
        </row>
        <row r="856">
          <cell r="A856" t="str">
            <v>1Resultado Gerencial</v>
          </cell>
          <cell r="B856" t="str">
            <v>2Total Despesas Administrativas</v>
          </cell>
          <cell r="C856" t="str">
            <v>3Custos com Pessoal</v>
          </cell>
          <cell r="D856" t="str">
            <v>4Outros Gastos Pessoal</v>
          </cell>
          <cell r="E856" t="str">
            <v>5Outros Gastos com Pessoal</v>
          </cell>
          <cell r="F856" t="str">
            <v>3TOTAL CODAM</v>
          </cell>
          <cell r="G856">
            <v>422.5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2Total Despesas Administrativas</v>
          </cell>
          <cell r="C857" t="str">
            <v>3Custos com Pessoal</v>
          </cell>
          <cell r="D857" t="str">
            <v>4Outros Gastos Pessoal</v>
          </cell>
          <cell r="E857" t="str">
            <v>5Outros Gastos com Pessoal</v>
          </cell>
          <cell r="F857" t="str">
            <v>3TOTAL PRESI</v>
          </cell>
          <cell r="G857">
            <v>0</v>
          </cell>
          <cell r="H857">
            <v>0</v>
          </cell>
          <cell r="I857">
            <v>0</v>
          </cell>
        </row>
        <row r="858">
          <cell r="A858" t="str">
            <v>1Resultado Gerencial</v>
          </cell>
          <cell r="B858" t="str">
            <v>2Total Despesas Administrativas</v>
          </cell>
          <cell r="C858" t="str">
            <v>3Custos com Pessoal</v>
          </cell>
          <cell r="D858" t="str">
            <v>4Outros Gastos Pessoal</v>
          </cell>
          <cell r="E858" t="str">
            <v>5Outros Gastos com Pessoal</v>
          </cell>
          <cell r="F858" t="str">
            <v>3TOTAL VICEP</v>
          </cell>
          <cell r="G858">
            <v>223.27</v>
          </cell>
          <cell r="H858">
            <v>1167.73</v>
          </cell>
          <cell r="I858">
            <v>965.68</v>
          </cell>
        </row>
        <row r="859">
          <cell r="A859" t="str">
            <v>1Resultado Gerencial</v>
          </cell>
          <cell r="B859" t="str">
            <v>2Total Despesas Administrativas</v>
          </cell>
          <cell r="C859" t="str">
            <v>3Custos com Pessoal</v>
          </cell>
          <cell r="D859" t="str">
            <v>4Outros Gastos Pessoal</v>
          </cell>
          <cell r="E859" t="str">
            <v>5Outros Gastos com Pessoal</v>
          </cell>
          <cell r="F859" t="str">
            <v>3TOTAL VICOF</v>
          </cell>
          <cell r="G859">
            <v>0</v>
          </cell>
          <cell r="H859">
            <v>230.18</v>
          </cell>
          <cell r="I859">
            <v>174.6</v>
          </cell>
        </row>
        <row r="860">
          <cell r="A860" t="str">
            <v>1Resultado Gerencial</v>
          </cell>
          <cell r="B860" t="str">
            <v>2Total Despesas Administrativas</v>
          </cell>
          <cell r="C860" t="str">
            <v>3Custos com Pessoal</v>
          </cell>
          <cell r="D860" t="str">
            <v>4Outros Gastos Pessoal</v>
          </cell>
          <cell r="E860" t="str">
            <v>5Outros Gastos com Pessoal</v>
          </cell>
          <cell r="F860" t="str">
            <v>3TOTAL VICRI</v>
          </cell>
          <cell r="G860">
            <v>0</v>
          </cell>
          <cell r="H860">
            <v>0</v>
          </cell>
          <cell r="I860">
            <v>0</v>
          </cell>
        </row>
        <row r="861">
          <cell r="A861" t="str">
            <v>1Resultado Gerencial</v>
          </cell>
          <cell r="B861" t="str">
            <v>2Total Despesas Administrativas</v>
          </cell>
          <cell r="C861" t="str">
            <v>3Custos com Pessoal</v>
          </cell>
          <cell r="D861" t="str">
            <v>4Outros Gastos Pessoal</v>
          </cell>
          <cell r="E861" t="str">
            <v>5Outros Gastos com Pessoal</v>
          </cell>
          <cell r="F861" t="str">
            <v>3TOTAL VIFCO</v>
          </cell>
          <cell r="G861">
            <v>0</v>
          </cell>
          <cell r="H861">
            <v>0</v>
          </cell>
          <cell r="I861">
            <v>0</v>
          </cell>
        </row>
        <row r="862">
          <cell r="A862" t="str">
            <v>1Resultado Gerencial</v>
          </cell>
          <cell r="B862" t="str">
            <v>2Total Despesas Administrativas</v>
          </cell>
          <cell r="C862" t="str">
            <v>3Custos com Pessoal</v>
          </cell>
          <cell r="D862" t="str">
            <v>4Outros Gastos Pessoal</v>
          </cell>
          <cell r="E862" t="str">
            <v>5Outros Gastos com Pessoal</v>
          </cell>
          <cell r="F862" t="str">
            <v>3TOTAL VIFIC</v>
          </cell>
          <cell r="G862">
            <v>-208.8</v>
          </cell>
          <cell r="H862">
            <v>0</v>
          </cell>
          <cell r="I862">
            <v>0</v>
          </cell>
        </row>
        <row r="863">
          <cell r="A863" t="str">
            <v>1Resultado Gerencial</v>
          </cell>
          <cell r="B863" t="str">
            <v>2Total Despesas Administrativas</v>
          </cell>
          <cell r="C863" t="str">
            <v>3Custos com Pessoal</v>
          </cell>
          <cell r="D863" t="str">
            <v>4Outros Gastos Pessoal</v>
          </cell>
          <cell r="E863" t="str">
            <v>5Outros Gastos com Pessoal</v>
          </cell>
          <cell r="F863" t="str">
            <v>3TOTAL VIPEF</v>
          </cell>
          <cell r="G863">
            <v>0</v>
          </cell>
          <cell r="H863">
            <v>0</v>
          </cell>
          <cell r="I863">
            <v>279.88</v>
          </cell>
        </row>
        <row r="864">
          <cell r="A864" t="str">
            <v>1Resultado Gerencial</v>
          </cell>
          <cell r="B864" t="str">
            <v>2Total Despesas Administrativas</v>
          </cell>
          <cell r="C864" t="str">
            <v>3Custos com Pessoal</v>
          </cell>
          <cell r="D864" t="str">
            <v>4Outros Gastos Pessoal</v>
          </cell>
          <cell r="E864" t="str">
            <v>5Outros Gastos com Pessoal</v>
          </cell>
          <cell r="F864" t="str">
            <v>3TOTAL VIPEX</v>
          </cell>
          <cell r="G864">
            <v>3295.97</v>
          </cell>
          <cell r="H864">
            <v>0</v>
          </cell>
          <cell r="I864">
            <v>3487.98</v>
          </cell>
        </row>
        <row r="865">
          <cell r="A865" t="str">
            <v>1Resultado Gerencial</v>
          </cell>
          <cell r="B865" t="str">
            <v>2Total Despesas Administrativas</v>
          </cell>
          <cell r="C865" t="str">
            <v>3Custos com Pessoal</v>
          </cell>
          <cell r="D865" t="str">
            <v>4Outros Gastos Pessoal</v>
          </cell>
          <cell r="E865" t="str">
            <v>5Outros Gastos com Pessoal</v>
          </cell>
          <cell r="F865" t="str">
            <v>3TOTAL VIPIN</v>
          </cell>
          <cell r="G865">
            <v>0</v>
          </cell>
          <cell r="H865">
            <v>0</v>
          </cell>
          <cell r="I865">
            <v>0</v>
          </cell>
        </row>
        <row r="866">
          <cell r="A866" t="str">
            <v>1Resultado Gerencial</v>
          </cell>
          <cell r="B866" t="str">
            <v>2Total Despesas Administrativas</v>
          </cell>
          <cell r="C866" t="str">
            <v>3Custos com Pessoal</v>
          </cell>
          <cell r="D866" t="str">
            <v>4Outros Gastos Pessoal</v>
          </cell>
          <cell r="E866" t="str">
            <v>5Outros Gastos com Pessoal</v>
          </cell>
          <cell r="F866" t="str">
            <v>3TOTAL VIPRA</v>
          </cell>
          <cell r="G866">
            <v>1052.1500000000001</v>
          </cell>
          <cell r="H866">
            <v>8020.55</v>
          </cell>
          <cell r="I866">
            <v>19390</v>
          </cell>
        </row>
        <row r="867">
          <cell r="A867" t="str">
            <v>1Resultado Gerencial</v>
          </cell>
          <cell r="B867" t="str">
            <v>2Total Despesas Administrativas</v>
          </cell>
          <cell r="C867" t="str">
            <v>3Custos com Pessoal</v>
          </cell>
          <cell r="D867" t="str">
            <v>4Outros Gastos Pessoal</v>
          </cell>
          <cell r="E867" t="str">
            <v>5Outros Gastos com Pessoal</v>
          </cell>
          <cell r="F867" t="str">
            <v>3TOTAL VIREA</v>
          </cell>
          <cell r="G867">
            <v>9941.61</v>
          </cell>
          <cell r="H867">
            <v>22063.73</v>
          </cell>
          <cell r="I867">
            <v>2809.48</v>
          </cell>
        </row>
        <row r="868">
          <cell r="A868" t="str">
            <v>1Resultado Gerencial</v>
          </cell>
          <cell r="B868" t="str">
            <v>2Total Despesas Administrativas</v>
          </cell>
          <cell r="C868" t="str">
            <v>3Custos com Pessoal</v>
          </cell>
          <cell r="D868" t="str">
            <v>4Outros Gastos Pessoal</v>
          </cell>
          <cell r="E868" t="str">
            <v>5Outros Gastos com Pessoal</v>
          </cell>
          <cell r="F868" t="str">
            <v>3TOTAL VISUE</v>
          </cell>
          <cell r="G868">
            <v>0</v>
          </cell>
          <cell r="H868">
            <v>0</v>
          </cell>
          <cell r="I868">
            <v>0</v>
          </cell>
        </row>
        <row r="869">
          <cell r="A869" t="str">
            <v>1Resultado Gerencial</v>
          </cell>
          <cell r="B869" t="str">
            <v>2Total Despesas Administrativas</v>
          </cell>
          <cell r="C869" t="str">
            <v>3Custos com Pessoal</v>
          </cell>
          <cell r="D869" t="str">
            <v>4Outros Gastos Pessoal</v>
          </cell>
          <cell r="E869" t="str">
            <v>5Outros Gastos com Pessoal</v>
          </cell>
          <cell r="F869" t="str">
            <v>3TOTAL VITEC</v>
          </cell>
          <cell r="G869">
            <v>1791.87</v>
          </cell>
          <cell r="H869">
            <v>2313.15</v>
          </cell>
          <cell r="I869">
            <v>0</v>
          </cell>
        </row>
        <row r="870">
          <cell r="A870" t="str">
            <v>1Resultado Gerencial</v>
          </cell>
          <cell r="B870" t="str">
            <v>2Total Despesas Administrativas</v>
          </cell>
          <cell r="C870" t="str">
            <v>3Custos com Pessoal</v>
          </cell>
          <cell r="D870" t="str">
            <v>4Outros Gastos Pessoal</v>
          </cell>
          <cell r="E870" t="str">
            <v>5Outros Gastos com Pessoal</v>
          </cell>
          <cell r="F870" t="str">
            <v>3TOTAL VITES</v>
          </cell>
          <cell r="G870">
            <v>2997.98</v>
          </cell>
          <cell r="H870">
            <v>2410.85</v>
          </cell>
          <cell r="I870">
            <v>3140.41</v>
          </cell>
        </row>
        <row r="871">
          <cell r="A871" t="str">
            <v>1Resultado Gerencial</v>
          </cell>
          <cell r="B871" t="str">
            <v>2Total Despesas Administrativas</v>
          </cell>
          <cell r="C871" t="str">
            <v>3Custos com Pessoal</v>
          </cell>
          <cell r="D871" t="str">
            <v>4Outros Gastos Pessoal</v>
          </cell>
          <cell r="E871" t="str">
            <v>5Outros Gastos com Pessoal</v>
          </cell>
          <cell r="F871" t="str">
            <v>3TOTAL VIVEM1</v>
          </cell>
          <cell r="G871">
            <v>0</v>
          </cell>
          <cell r="H871">
            <v>51353.59</v>
          </cell>
          <cell r="I871">
            <v>2973.21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Check"/>
      <sheetName val="Soma"/>
      <sheetName val="Sasa"/>
      <sheetName val="A Ratear"/>
      <sheetName val="Bvida"/>
      <sheetName val="Codam"/>
      <sheetName val="Presi"/>
      <sheetName val="Vicep"/>
      <sheetName val="Vicof"/>
      <sheetName val="Vific"/>
      <sheetName val="Vivem1"/>
      <sheetName val="Vivem2"/>
      <sheetName val="Total Vivem"/>
      <sheetName val="Vipco"/>
      <sheetName val="Vipef"/>
      <sheetName val="Vipex"/>
      <sheetName val="Vipin"/>
      <sheetName val="Vipra"/>
      <sheetName val="Virea"/>
      <sheetName val="Visue"/>
      <sheetName val="Vitec"/>
      <sheetName val="Vit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R200601</v>
          </cell>
          <cell r="H1" t="str">
            <v>O200601</v>
          </cell>
          <cell r="I1" t="str">
            <v>R200602</v>
          </cell>
        </row>
        <row r="2">
          <cell r="A2" t="str">
            <v>1Resultado Gerencial</v>
          </cell>
          <cell r="B2" t="str">
            <v>2Desp Administrativas Proprias</v>
          </cell>
          <cell r="C2" t="str">
            <v>3Custos com Pessoal</v>
          </cell>
          <cell r="D2" t="str">
            <v>4Beneficios Sociais</v>
          </cell>
          <cell r="E2" t="str">
            <v>5Auxilio Creche e Baba</v>
          </cell>
          <cell r="F2" t="str">
            <v>3TOTAL A RATEAR</v>
          </cell>
          <cell r="G2">
            <v>0</v>
          </cell>
          <cell r="H2">
            <v>0</v>
          </cell>
          <cell r="I2">
            <v>146</v>
          </cell>
        </row>
        <row r="3">
          <cell r="A3" t="str">
            <v>1Resultado Gerencial</v>
          </cell>
          <cell r="B3" t="str">
            <v>2Desp Administrativas Proprias</v>
          </cell>
          <cell r="C3" t="str">
            <v>3Custos com Pessoal</v>
          </cell>
          <cell r="D3" t="str">
            <v>4Beneficios Sociais</v>
          </cell>
          <cell r="E3" t="str">
            <v>5Auxilio Creche e Baba</v>
          </cell>
          <cell r="F3" t="str">
            <v>3TOTAL BVIDA</v>
          </cell>
          <cell r="G3">
            <v>7010</v>
          </cell>
          <cell r="H3">
            <v>6492.51</v>
          </cell>
          <cell r="I3">
            <v>8028</v>
          </cell>
        </row>
        <row r="4">
          <cell r="A4" t="str">
            <v>1Resultado Gerencial</v>
          </cell>
          <cell r="B4" t="str">
            <v>2Desp Administrativas Proprias</v>
          </cell>
          <cell r="C4" t="str">
            <v>3Custos com Pessoal</v>
          </cell>
          <cell r="D4" t="str">
            <v>4Beneficios Sociais</v>
          </cell>
          <cell r="E4" t="str">
            <v>5Auxilio Creche e Baba</v>
          </cell>
          <cell r="F4" t="str">
            <v>3TOTAL PRESI</v>
          </cell>
          <cell r="G4">
            <v>0</v>
          </cell>
          <cell r="H4">
            <v>318.58999999999997</v>
          </cell>
          <cell r="I4">
            <v>0</v>
          </cell>
        </row>
        <row r="5">
          <cell r="A5" t="str">
            <v>1Resultado Gerencial</v>
          </cell>
          <cell r="B5" t="str">
            <v>2Desp Administrativas Proprias</v>
          </cell>
          <cell r="C5" t="str">
            <v>3Custos com Pessoal</v>
          </cell>
          <cell r="D5" t="str">
            <v>4Beneficios Sociais</v>
          </cell>
          <cell r="E5" t="str">
            <v>5Auxilio Creche e Baba</v>
          </cell>
          <cell r="F5" t="str">
            <v>3TOTAL VICEP</v>
          </cell>
          <cell r="G5">
            <v>26627.79</v>
          </cell>
          <cell r="H5">
            <v>33069.480000000003</v>
          </cell>
          <cell r="I5">
            <v>31919.55</v>
          </cell>
        </row>
        <row r="6">
          <cell r="A6" t="str">
            <v>1Resultado Gerencial</v>
          </cell>
          <cell r="B6" t="str">
            <v>2Desp Administrativas Proprias</v>
          </cell>
          <cell r="C6" t="str">
            <v>3Custos com Pessoal</v>
          </cell>
          <cell r="D6" t="str">
            <v>4Beneficios Sociais</v>
          </cell>
          <cell r="E6" t="str">
            <v>5Auxilio Creche e Baba</v>
          </cell>
          <cell r="F6" t="str">
            <v>3TOTAL VICOF</v>
          </cell>
          <cell r="G6">
            <v>9178.84</v>
          </cell>
          <cell r="H6">
            <v>11402.52</v>
          </cell>
          <cell r="I6">
            <v>10618.36</v>
          </cell>
        </row>
        <row r="7">
          <cell r="A7" t="str">
            <v>1Resultado Gerencial</v>
          </cell>
          <cell r="B7" t="str">
            <v>2Desp Administrativas Proprias</v>
          </cell>
          <cell r="C7" t="str">
            <v>3Custos com Pessoal</v>
          </cell>
          <cell r="D7" t="str">
            <v>4Beneficios Sociais</v>
          </cell>
          <cell r="E7" t="str">
            <v>5Auxilio Creche e Baba</v>
          </cell>
          <cell r="F7" t="str">
            <v>3TOTAL VIFIC</v>
          </cell>
          <cell r="G7">
            <v>0</v>
          </cell>
          <cell r="H7">
            <v>0</v>
          </cell>
          <cell r="I7">
            <v>0</v>
          </cell>
        </row>
        <row r="8">
          <cell r="A8" t="str">
            <v>1Resultado Gerencial</v>
          </cell>
          <cell r="B8" t="str">
            <v>2Desp Administrativas Proprias</v>
          </cell>
          <cell r="C8" t="str">
            <v>3Custos com Pessoal</v>
          </cell>
          <cell r="D8" t="str">
            <v>4Beneficios Sociais</v>
          </cell>
          <cell r="E8" t="str">
            <v>5Auxilio Creche e Baba</v>
          </cell>
          <cell r="F8" t="str">
            <v>3TOTAL VIPEF</v>
          </cell>
          <cell r="G8">
            <v>2658.75</v>
          </cell>
          <cell r="H8">
            <v>3595.6</v>
          </cell>
          <cell r="I8">
            <v>5077.5</v>
          </cell>
        </row>
        <row r="9">
          <cell r="A9" t="str">
            <v>1Resultado Gerencial</v>
          </cell>
          <cell r="B9" t="str">
            <v>2Desp Administrativas Proprias</v>
          </cell>
          <cell r="C9" t="str">
            <v>3Custos com Pessoal</v>
          </cell>
          <cell r="D9" t="str">
            <v>4Beneficios Sociais</v>
          </cell>
          <cell r="E9" t="str">
            <v>5Auxilio Creche e Baba</v>
          </cell>
          <cell r="F9" t="str">
            <v>3TOTAL VIPEX</v>
          </cell>
          <cell r="G9">
            <v>1470.06</v>
          </cell>
          <cell r="H9">
            <v>1806.46</v>
          </cell>
          <cell r="I9">
            <v>1979</v>
          </cell>
        </row>
        <row r="10">
          <cell r="A10" t="str">
            <v>1Resultado Gerencial</v>
          </cell>
          <cell r="B10" t="str">
            <v>2Desp Administrativas Proprias</v>
          </cell>
          <cell r="C10" t="str">
            <v>3Custos com Pessoal</v>
          </cell>
          <cell r="D10" t="str">
            <v>4Beneficios Sociais</v>
          </cell>
          <cell r="E10" t="str">
            <v>5Auxilio Creche e Baba</v>
          </cell>
          <cell r="F10" t="str">
            <v>3TOTAL VIPIN</v>
          </cell>
          <cell r="G10">
            <v>1125.67</v>
          </cell>
          <cell r="H10">
            <v>1179.44</v>
          </cell>
          <cell r="I10">
            <v>473</v>
          </cell>
        </row>
        <row r="11">
          <cell r="A11" t="str">
            <v>1Resultado Gerencial</v>
          </cell>
          <cell r="B11" t="str">
            <v>2Desp Administrativas Proprias</v>
          </cell>
          <cell r="C11" t="str">
            <v>3Custos com Pessoal</v>
          </cell>
          <cell r="D11" t="str">
            <v>4Beneficios Sociais</v>
          </cell>
          <cell r="E11" t="str">
            <v>5Auxilio Creche e Baba</v>
          </cell>
          <cell r="F11" t="str">
            <v>3TOTAL VIPRA</v>
          </cell>
          <cell r="G11">
            <v>38227.06</v>
          </cell>
          <cell r="H11">
            <v>43560.36</v>
          </cell>
          <cell r="I11">
            <v>43542.81</v>
          </cell>
        </row>
        <row r="12">
          <cell r="A12" t="str">
            <v>1Resultado Gerencial</v>
          </cell>
          <cell r="B12" t="str">
            <v>2Desp Administrativas Proprias</v>
          </cell>
          <cell r="C12" t="str">
            <v>3Custos com Pessoal</v>
          </cell>
          <cell r="D12" t="str">
            <v>4Beneficios Sociais</v>
          </cell>
          <cell r="E12" t="str">
            <v>5Auxilio Creche e Baba</v>
          </cell>
          <cell r="F12" t="str">
            <v>3TOTAL VIREA</v>
          </cell>
          <cell r="G12">
            <v>17159.310000000001</v>
          </cell>
          <cell r="H12">
            <v>16564.189999999999</v>
          </cell>
          <cell r="I12">
            <v>17023.89</v>
          </cell>
        </row>
        <row r="13">
          <cell r="A13" t="str">
            <v>1Resultado Gerencial</v>
          </cell>
          <cell r="B13" t="str">
            <v>2Desp Administrativas Proprias</v>
          </cell>
          <cell r="C13" t="str">
            <v>3Custos com Pessoal</v>
          </cell>
          <cell r="D13" t="str">
            <v>4Beneficios Sociais</v>
          </cell>
          <cell r="E13" t="str">
            <v>5Auxilio Creche e Baba</v>
          </cell>
          <cell r="F13" t="str">
            <v>3TOTAL VITEC</v>
          </cell>
          <cell r="G13">
            <v>4901.0600000000004</v>
          </cell>
          <cell r="H13">
            <v>6525.16</v>
          </cell>
          <cell r="I13">
            <v>6611.3</v>
          </cell>
        </row>
        <row r="14">
          <cell r="A14" t="str">
            <v>1Resultado Gerencial</v>
          </cell>
          <cell r="B14" t="str">
            <v>2Desp Administrativas Proprias</v>
          </cell>
          <cell r="C14" t="str">
            <v>3Custos com Pessoal</v>
          </cell>
          <cell r="D14" t="str">
            <v>4Beneficios Sociais</v>
          </cell>
          <cell r="E14" t="str">
            <v>5Auxilio Creche e Baba</v>
          </cell>
          <cell r="F14" t="str">
            <v>3TOTAL VITES</v>
          </cell>
          <cell r="G14">
            <v>50058.49</v>
          </cell>
          <cell r="H14">
            <v>53531.360000000001</v>
          </cell>
          <cell r="I14">
            <v>60269.81</v>
          </cell>
        </row>
        <row r="15">
          <cell r="A15" t="str">
            <v>1Resultado Gerencial</v>
          </cell>
          <cell r="B15" t="str">
            <v>2Desp Administrativas Proprias</v>
          </cell>
          <cell r="C15" t="str">
            <v>3Custos com Pessoal</v>
          </cell>
          <cell r="D15" t="str">
            <v>4Beneficios Sociais</v>
          </cell>
          <cell r="E15" t="str">
            <v>5Auxilio Creche e Baba</v>
          </cell>
          <cell r="F15" t="str">
            <v>3TOTAL VIVEM1</v>
          </cell>
          <cell r="G15">
            <v>20738.46</v>
          </cell>
          <cell r="H15">
            <v>23832.55</v>
          </cell>
          <cell r="I15">
            <v>22986.16</v>
          </cell>
        </row>
        <row r="16">
          <cell r="A16" t="str">
            <v>1Resultado Gerencial</v>
          </cell>
          <cell r="B16" t="str">
            <v>2Desp Administrativas Proprias</v>
          </cell>
          <cell r="C16" t="str">
            <v>3Custos com Pessoal</v>
          </cell>
          <cell r="D16" t="str">
            <v>4Beneficios Sociais</v>
          </cell>
          <cell r="E16" t="str">
            <v>5Auxilio Creche e Baba</v>
          </cell>
          <cell r="F16" t="str">
            <v>3TOTAL VIVEM2</v>
          </cell>
          <cell r="G16">
            <v>263.14</v>
          </cell>
          <cell r="H16">
            <v>1072.03</v>
          </cell>
          <cell r="I16">
            <v>319</v>
          </cell>
        </row>
        <row r="17">
          <cell r="A17" t="str">
            <v>1Resultado Gerencial</v>
          </cell>
          <cell r="B17" t="str">
            <v>2Desp Administrativas Proprias</v>
          </cell>
          <cell r="C17" t="str">
            <v>3Custos com Pessoal</v>
          </cell>
          <cell r="D17" t="str">
            <v>4Beneficios Sociais</v>
          </cell>
          <cell r="E17" t="str">
            <v>5Pat e Cestas Basicas</v>
          </cell>
          <cell r="F17" t="str">
            <v>3TOTAL A RATEAR</v>
          </cell>
          <cell r="G17">
            <v>366.96</v>
          </cell>
          <cell r="H17">
            <v>0.03</v>
          </cell>
          <cell r="I17">
            <v>20168.939999999999</v>
          </cell>
        </row>
        <row r="18">
          <cell r="A18" t="str">
            <v>1Resultado Gerencial</v>
          </cell>
          <cell r="B18" t="str">
            <v>2Desp Administrativas Proprias</v>
          </cell>
          <cell r="C18" t="str">
            <v>3Custos com Pessoal</v>
          </cell>
          <cell r="D18" t="str">
            <v>4Beneficios Sociais</v>
          </cell>
          <cell r="E18" t="str">
            <v>5Pat e Cestas Basicas</v>
          </cell>
          <cell r="F18" t="str">
            <v>3TOTAL BVIDA</v>
          </cell>
          <cell r="G18">
            <v>98541.55</v>
          </cell>
          <cell r="H18">
            <v>113191.1</v>
          </cell>
          <cell r="I18">
            <v>96673.98</v>
          </cell>
        </row>
        <row r="19">
          <cell r="A19" t="str">
            <v>1Resultado Gerencial</v>
          </cell>
          <cell r="B19" t="str">
            <v>2Desp Administrativas Proprias</v>
          </cell>
          <cell r="C19" t="str">
            <v>3Custos com Pessoal</v>
          </cell>
          <cell r="D19" t="str">
            <v>4Beneficios Sociais</v>
          </cell>
          <cell r="E19" t="str">
            <v>5Pat e Cestas Basicas</v>
          </cell>
          <cell r="F19" t="str">
            <v>3TOTAL CODAM</v>
          </cell>
          <cell r="G19">
            <v>-3332.95</v>
          </cell>
          <cell r="H19">
            <v>4514.6099999999997</v>
          </cell>
          <cell r="I19">
            <v>11416.81</v>
          </cell>
        </row>
        <row r="20">
          <cell r="A20" t="str">
            <v>1Resultado Gerencial</v>
          </cell>
          <cell r="B20" t="str">
            <v>2Desp Administrativas Proprias</v>
          </cell>
          <cell r="C20" t="str">
            <v>3Custos com Pessoal</v>
          </cell>
          <cell r="D20" t="str">
            <v>4Beneficios Sociais</v>
          </cell>
          <cell r="E20" t="str">
            <v>5Pat e Cestas Basicas</v>
          </cell>
          <cell r="F20" t="str">
            <v>3TOTAL PRESI</v>
          </cell>
          <cell r="G20">
            <v>7348.9</v>
          </cell>
          <cell r="H20">
            <v>8929.58</v>
          </cell>
          <cell r="I20">
            <v>6879.65</v>
          </cell>
        </row>
        <row r="21">
          <cell r="A21" t="str">
            <v>1Resultado Gerencial</v>
          </cell>
          <cell r="B21" t="str">
            <v>2Desp Administrativas Proprias</v>
          </cell>
          <cell r="C21" t="str">
            <v>3Custos com Pessoal</v>
          </cell>
          <cell r="D21" t="str">
            <v>4Beneficios Sociais</v>
          </cell>
          <cell r="E21" t="str">
            <v>5Pat e Cestas Basicas</v>
          </cell>
          <cell r="F21" t="str">
            <v>3TOTAL VICEP</v>
          </cell>
          <cell r="G21">
            <v>318921.96999999997</v>
          </cell>
          <cell r="H21">
            <v>351145.15</v>
          </cell>
          <cell r="I21">
            <v>298921.61</v>
          </cell>
        </row>
        <row r="22">
          <cell r="A22" t="str">
            <v>1Resultado Gerencial</v>
          </cell>
          <cell r="B22" t="str">
            <v>2Desp Administrativas Proprias</v>
          </cell>
          <cell r="C22" t="str">
            <v>3Custos com Pessoal</v>
          </cell>
          <cell r="D22" t="str">
            <v>4Beneficios Sociais</v>
          </cell>
          <cell r="E22" t="str">
            <v>5Pat e Cestas Basicas</v>
          </cell>
          <cell r="F22" t="str">
            <v>3TOTAL VICOF</v>
          </cell>
          <cell r="G22">
            <v>159521.20000000001</v>
          </cell>
          <cell r="H22">
            <v>161571.4</v>
          </cell>
          <cell r="I22">
            <v>145601.15</v>
          </cell>
        </row>
        <row r="23">
          <cell r="A23" t="str">
            <v>1Resultado Gerencial</v>
          </cell>
          <cell r="B23" t="str">
            <v>2Desp Administrativas Proprias</v>
          </cell>
          <cell r="C23" t="str">
            <v>3Custos com Pessoal</v>
          </cell>
          <cell r="D23" t="str">
            <v>4Beneficios Sociais</v>
          </cell>
          <cell r="E23" t="str">
            <v>5Pat e Cestas Basicas</v>
          </cell>
          <cell r="F23" t="str">
            <v>3TOTAL VIFIC</v>
          </cell>
          <cell r="G23">
            <v>0</v>
          </cell>
          <cell r="H23">
            <v>0</v>
          </cell>
          <cell r="I23">
            <v>518.9</v>
          </cell>
        </row>
        <row r="24">
          <cell r="A24" t="str">
            <v>1Resultado Gerencial</v>
          </cell>
          <cell r="B24" t="str">
            <v>2Desp Administrativas Proprias</v>
          </cell>
          <cell r="C24" t="str">
            <v>3Custos com Pessoal</v>
          </cell>
          <cell r="D24" t="str">
            <v>4Beneficios Sociais</v>
          </cell>
          <cell r="E24" t="str">
            <v>5Pat e Cestas Basicas</v>
          </cell>
          <cell r="F24" t="str">
            <v>3TOTAL VIPCO</v>
          </cell>
          <cell r="G24">
            <v>1056.3499999999999</v>
          </cell>
          <cell r="H24">
            <v>1067.56</v>
          </cell>
          <cell r="I24">
            <v>1040.75</v>
          </cell>
        </row>
        <row r="25">
          <cell r="A25" t="str">
            <v>1Resultado Gerencial</v>
          </cell>
          <cell r="B25" t="str">
            <v>2Desp Administrativas Proprias</v>
          </cell>
          <cell r="C25" t="str">
            <v>3Custos com Pessoal</v>
          </cell>
          <cell r="D25" t="str">
            <v>4Beneficios Sociais</v>
          </cell>
          <cell r="E25" t="str">
            <v>5Pat e Cestas Basicas</v>
          </cell>
          <cell r="F25" t="str">
            <v>3TOTAL VIPEF</v>
          </cell>
          <cell r="G25">
            <v>42744.4</v>
          </cell>
          <cell r="H25">
            <v>48317.26</v>
          </cell>
          <cell r="I25">
            <v>43916.15</v>
          </cell>
        </row>
        <row r="26">
          <cell r="A26" t="str">
            <v>1Resultado Gerencial</v>
          </cell>
          <cell r="B26" t="str">
            <v>2Desp Administrativas Proprias</v>
          </cell>
          <cell r="C26" t="str">
            <v>3Custos com Pessoal</v>
          </cell>
          <cell r="D26" t="str">
            <v>4Beneficios Sociais</v>
          </cell>
          <cell r="E26" t="str">
            <v>5Pat e Cestas Basicas</v>
          </cell>
          <cell r="F26" t="str">
            <v>3TOTAL VIPEX</v>
          </cell>
          <cell r="G26">
            <v>28946.28</v>
          </cell>
          <cell r="H26">
            <v>37221.83</v>
          </cell>
          <cell r="I26">
            <v>27664.53</v>
          </cell>
        </row>
        <row r="27">
          <cell r="A27" t="str">
            <v>1Resultado Gerencial</v>
          </cell>
          <cell r="B27" t="str">
            <v>2Desp Administrativas Proprias</v>
          </cell>
          <cell r="C27" t="str">
            <v>3Custos com Pessoal</v>
          </cell>
          <cell r="D27" t="str">
            <v>4Beneficios Sociais</v>
          </cell>
          <cell r="E27" t="str">
            <v>5Pat e Cestas Basicas</v>
          </cell>
          <cell r="F27" t="str">
            <v>3TOTAL VIPIN</v>
          </cell>
          <cell r="G27">
            <v>-353.65</v>
          </cell>
          <cell r="H27">
            <v>17564.11</v>
          </cell>
          <cell r="I27">
            <v>1251.21</v>
          </cell>
        </row>
        <row r="28">
          <cell r="A28" t="str">
            <v>1Resultado Gerencial</v>
          </cell>
          <cell r="B28" t="str">
            <v>2Desp Administrativas Proprias</v>
          </cell>
          <cell r="C28" t="str">
            <v>3Custos com Pessoal</v>
          </cell>
          <cell r="D28" t="str">
            <v>4Beneficios Sociais</v>
          </cell>
          <cell r="E28" t="str">
            <v>5Pat e Cestas Basicas</v>
          </cell>
          <cell r="F28" t="str">
            <v>3TOTAL VIPRA</v>
          </cell>
          <cell r="G28">
            <v>596704.21</v>
          </cell>
          <cell r="H28">
            <v>618688.76</v>
          </cell>
          <cell r="I28">
            <v>592719.22</v>
          </cell>
        </row>
        <row r="29">
          <cell r="A29" t="str">
            <v>1Resultado Gerencial</v>
          </cell>
          <cell r="B29" t="str">
            <v>2Desp Administrativas Proprias</v>
          </cell>
          <cell r="C29" t="str">
            <v>3Custos com Pessoal</v>
          </cell>
          <cell r="D29" t="str">
            <v>4Beneficios Sociais</v>
          </cell>
          <cell r="E29" t="str">
            <v>5Pat e Cestas Basicas</v>
          </cell>
          <cell r="F29" t="str">
            <v>3TOTAL VIREA</v>
          </cell>
          <cell r="G29">
            <v>265063.21000000002</v>
          </cell>
          <cell r="H29">
            <v>274559.59000000003</v>
          </cell>
          <cell r="I29">
            <v>238922.47</v>
          </cell>
        </row>
        <row r="30">
          <cell r="A30" t="str">
            <v>1Resultado Gerencial</v>
          </cell>
          <cell r="B30" t="str">
            <v>2Desp Administrativas Proprias</v>
          </cell>
          <cell r="C30" t="str">
            <v>3Custos com Pessoal</v>
          </cell>
          <cell r="D30" t="str">
            <v>4Beneficios Sociais</v>
          </cell>
          <cell r="E30" t="str">
            <v>5Pat e Cestas Basicas</v>
          </cell>
          <cell r="F30" t="str">
            <v>3TOTAL VISUE</v>
          </cell>
          <cell r="G30">
            <v>2717.3</v>
          </cell>
          <cell r="H30">
            <v>2668.9</v>
          </cell>
          <cell r="I30">
            <v>2579.7800000000002</v>
          </cell>
        </row>
        <row r="31">
          <cell r="A31" t="str">
            <v>1Resultado Gerencial</v>
          </cell>
          <cell r="B31" t="str">
            <v>2Desp Administrativas Proprias</v>
          </cell>
          <cell r="C31" t="str">
            <v>3Custos com Pessoal</v>
          </cell>
          <cell r="D31" t="str">
            <v>4Beneficios Sociais</v>
          </cell>
          <cell r="E31" t="str">
            <v>5Pat e Cestas Basicas</v>
          </cell>
          <cell r="F31" t="str">
            <v>3TOTAL VITEC</v>
          </cell>
          <cell r="G31">
            <v>80124.820000000007</v>
          </cell>
          <cell r="H31">
            <v>82509.279999999999</v>
          </cell>
          <cell r="I31">
            <v>77470.77</v>
          </cell>
        </row>
        <row r="32">
          <cell r="A32" t="str">
            <v>1Resultado Gerencial</v>
          </cell>
          <cell r="B32" t="str">
            <v>2Desp Administrativas Proprias</v>
          </cell>
          <cell r="C32" t="str">
            <v>3Custos com Pessoal</v>
          </cell>
          <cell r="D32" t="str">
            <v>4Beneficios Sociais</v>
          </cell>
          <cell r="E32" t="str">
            <v>5Pat e Cestas Basicas</v>
          </cell>
          <cell r="F32" t="str">
            <v>3TOTAL VITES</v>
          </cell>
          <cell r="G32">
            <v>615835.6</v>
          </cell>
          <cell r="H32">
            <v>695415.48</v>
          </cell>
          <cell r="I32">
            <v>593971.55000000005</v>
          </cell>
        </row>
        <row r="33">
          <cell r="A33" t="str">
            <v>1Resultado Gerencial</v>
          </cell>
          <cell r="B33" t="str">
            <v>2Desp Administrativas Proprias</v>
          </cell>
          <cell r="C33" t="str">
            <v>3Custos com Pessoal</v>
          </cell>
          <cell r="D33" t="str">
            <v>4Beneficios Sociais</v>
          </cell>
          <cell r="E33" t="str">
            <v>5Pat e Cestas Basicas</v>
          </cell>
          <cell r="F33" t="str">
            <v>3TOTAL VIVEM1</v>
          </cell>
          <cell r="G33">
            <v>318812.07</v>
          </cell>
          <cell r="H33">
            <v>339579.65</v>
          </cell>
          <cell r="I33">
            <v>300021.13</v>
          </cell>
        </row>
        <row r="34">
          <cell r="A34" t="str">
            <v>1Resultado Gerencial</v>
          </cell>
          <cell r="B34" t="str">
            <v>2Desp Administrativas Proprias</v>
          </cell>
          <cell r="C34" t="str">
            <v>3Custos com Pessoal</v>
          </cell>
          <cell r="D34" t="str">
            <v>4Beneficios Sociais</v>
          </cell>
          <cell r="E34" t="str">
            <v>5Pat e Cestas Basicas</v>
          </cell>
          <cell r="F34" t="str">
            <v>3TOTAL VIVEM2</v>
          </cell>
          <cell r="G34">
            <v>20903.54</v>
          </cell>
          <cell r="H34">
            <v>24884.82</v>
          </cell>
          <cell r="I34">
            <v>18582.490000000002</v>
          </cell>
        </row>
        <row r="35">
          <cell r="A35" t="str">
            <v>1Resultado Gerencial</v>
          </cell>
          <cell r="B35" t="str">
            <v>2Desp Administrativas Proprias</v>
          </cell>
          <cell r="C35" t="str">
            <v>3Custos com Pessoal</v>
          </cell>
          <cell r="D35" t="str">
            <v>4Beneficios Sociais</v>
          </cell>
          <cell r="E35" t="str">
            <v>5Seguro Saude AP e VG</v>
          </cell>
          <cell r="F35" t="str">
            <v>3TOTAL A RATEAR</v>
          </cell>
          <cell r="G35">
            <v>2818.34</v>
          </cell>
          <cell r="H35">
            <v>0.06</v>
          </cell>
          <cell r="I35">
            <v>691.72</v>
          </cell>
        </row>
        <row r="36">
          <cell r="A36" t="str">
            <v>1Resultado Gerencial</v>
          </cell>
          <cell r="B36" t="str">
            <v>2Desp Administrativas Proprias</v>
          </cell>
          <cell r="C36" t="str">
            <v>3Custos com Pessoal</v>
          </cell>
          <cell r="D36" t="str">
            <v>4Beneficios Sociais</v>
          </cell>
          <cell r="E36" t="str">
            <v>5Seguro Saude AP e VG</v>
          </cell>
          <cell r="F36" t="str">
            <v>3TOTAL BVIDA</v>
          </cell>
          <cell r="G36">
            <v>41209.25</v>
          </cell>
          <cell r="H36">
            <v>36498.480000000003</v>
          </cell>
          <cell r="I36">
            <v>48450.879999999997</v>
          </cell>
        </row>
        <row r="37">
          <cell r="A37" t="str">
            <v>1Resultado Gerencial</v>
          </cell>
          <cell r="B37" t="str">
            <v>2Desp Administrativas Proprias</v>
          </cell>
          <cell r="C37" t="str">
            <v>3Custos com Pessoal</v>
          </cell>
          <cell r="D37" t="str">
            <v>4Beneficios Sociais</v>
          </cell>
          <cell r="E37" t="str">
            <v>5Seguro Saude AP e VG</v>
          </cell>
          <cell r="F37" t="str">
            <v>3TOTAL CODAM</v>
          </cell>
          <cell r="G37">
            <v>2586.12</v>
          </cell>
          <cell r="H37">
            <v>1079.81</v>
          </cell>
          <cell r="I37">
            <v>2157.91</v>
          </cell>
        </row>
        <row r="38">
          <cell r="A38" t="str">
            <v>1Resultado Gerencial</v>
          </cell>
          <cell r="B38" t="str">
            <v>2Desp Administrativas Proprias</v>
          </cell>
          <cell r="C38" t="str">
            <v>3Custos com Pessoal</v>
          </cell>
          <cell r="D38" t="str">
            <v>4Beneficios Sociais</v>
          </cell>
          <cell r="E38" t="str">
            <v>5Seguro Saude AP e VG</v>
          </cell>
          <cell r="F38" t="str">
            <v>3TOTAL PRESI</v>
          </cell>
          <cell r="G38">
            <v>33204.730000000003</v>
          </cell>
          <cell r="H38">
            <v>40786.949999999997</v>
          </cell>
          <cell r="I38">
            <v>2410.34</v>
          </cell>
        </row>
        <row r="39">
          <cell r="A39" t="str">
            <v>1Resultado Gerencial</v>
          </cell>
          <cell r="B39" t="str">
            <v>2Desp Administrativas Proprias</v>
          </cell>
          <cell r="C39" t="str">
            <v>3Custos com Pessoal</v>
          </cell>
          <cell r="D39" t="str">
            <v>4Beneficios Sociais</v>
          </cell>
          <cell r="E39" t="str">
            <v>5Seguro Saude AP e VG</v>
          </cell>
          <cell r="F39" t="str">
            <v>3TOTAL VICEP</v>
          </cell>
          <cell r="G39">
            <v>152749.96</v>
          </cell>
          <cell r="H39">
            <v>116407.4</v>
          </cell>
          <cell r="I39">
            <v>124794.01</v>
          </cell>
        </row>
        <row r="40">
          <cell r="A40" t="str">
            <v>1Resultado Gerencial</v>
          </cell>
          <cell r="B40" t="str">
            <v>2Desp Administrativas Proprias</v>
          </cell>
          <cell r="C40" t="str">
            <v>3Custos com Pessoal</v>
          </cell>
          <cell r="D40" t="str">
            <v>4Beneficios Sociais</v>
          </cell>
          <cell r="E40" t="str">
            <v>5Seguro Saude AP e VG</v>
          </cell>
          <cell r="F40" t="str">
            <v>3TOTAL VICOF</v>
          </cell>
          <cell r="G40">
            <v>78295.83</v>
          </cell>
          <cell r="H40">
            <v>29544.61</v>
          </cell>
          <cell r="I40">
            <v>56931.01</v>
          </cell>
        </row>
        <row r="41">
          <cell r="A41" t="str">
            <v>1Resultado Gerencial</v>
          </cell>
          <cell r="B41" t="str">
            <v>2Desp Administrativas Proprias</v>
          </cell>
          <cell r="C41" t="str">
            <v>3Custos com Pessoal</v>
          </cell>
          <cell r="D41" t="str">
            <v>4Beneficios Sociais</v>
          </cell>
          <cell r="E41" t="str">
            <v>5Seguro Saude AP e VG</v>
          </cell>
          <cell r="F41" t="str">
            <v>3TOTAL VIFIC</v>
          </cell>
          <cell r="G41">
            <v>0</v>
          </cell>
          <cell r="H41">
            <v>0</v>
          </cell>
          <cell r="I41">
            <v>218.97</v>
          </cell>
        </row>
        <row r="42">
          <cell r="A42" t="str">
            <v>1Resultado Gerencial</v>
          </cell>
          <cell r="B42" t="str">
            <v>2Desp Administrativas Proprias</v>
          </cell>
          <cell r="C42" t="str">
            <v>3Custos com Pessoal</v>
          </cell>
          <cell r="D42" t="str">
            <v>4Beneficios Sociais</v>
          </cell>
          <cell r="E42" t="str">
            <v>5Seguro Saude AP e VG</v>
          </cell>
          <cell r="F42" t="str">
            <v>3TOTAL VIPCO</v>
          </cell>
          <cell r="G42">
            <v>236.02</v>
          </cell>
          <cell r="H42">
            <v>215.11</v>
          </cell>
          <cell r="I42">
            <v>186.32</v>
          </cell>
        </row>
        <row r="43">
          <cell r="A43" t="str">
            <v>1Resultado Gerencial</v>
          </cell>
          <cell r="B43" t="str">
            <v>2Desp Administrativas Proprias</v>
          </cell>
          <cell r="C43" t="str">
            <v>3Custos com Pessoal</v>
          </cell>
          <cell r="D43" t="str">
            <v>4Beneficios Sociais</v>
          </cell>
          <cell r="E43" t="str">
            <v>5Seguro Saude AP e VG</v>
          </cell>
          <cell r="F43" t="str">
            <v>3TOTAL VIPEF</v>
          </cell>
          <cell r="G43">
            <v>23014.75</v>
          </cell>
          <cell r="H43">
            <v>15163.17</v>
          </cell>
          <cell r="I43">
            <v>14888.26</v>
          </cell>
        </row>
        <row r="44">
          <cell r="A44" t="str">
            <v>1Resultado Gerencial</v>
          </cell>
          <cell r="B44" t="str">
            <v>2Desp Administrativas Proprias</v>
          </cell>
          <cell r="C44" t="str">
            <v>3Custos com Pessoal</v>
          </cell>
          <cell r="D44" t="str">
            <v>4Beneficios Sociais</v>
          </cell>
          <cell r="E44" t="str">
            <v>5Seguro Saude AP e VG</v>
          </cell>
          <cell r="F44" t="str">
            <v>3TOTAL VIPEX</v>
          </cell>
          <cell r="G44">
            <v>10654.63</v>
          </cell>
          <cell r="H44">
            <v>19569.04</v>
          </cell>
          <cell r="I44">
            <v>7092.36</v>
          </cell>
        </row>
        <row r="45">
          <cell r="A45" t="str">
            <v>1Resultado Gerencial</v>
          </cell>
          <cell r="B45" t="str">
            <v>2Desp Administrativas Proprias</v>
          </cell>
          <cell r="C45" t="str">
            <v>3Custos com Pessoal</v>
          </cell>
          <cell r="D45" t="str">
            <v>4Beneficios Sociais</v>
          </cell>
          <cell r="E45" t="str">
            <v>5Seguro Saude AP e VG</v>
          </cell>
          <cell r="F45" t="str">
            <v>3TOTAL VIPIN</v>
          </cell>
          <cell r="G45">
            <v>-1440.37</v>
          </cell>
          <cell r="H45">
            <v>2559.11</v>
          </cell>
          <cell r="I45">
            <v>21333.1</v>
          </cell>
        </row>
        <row r="46">
          <cell r="A46" t="str">
            <v>1Resultado Gerencial</v>
          </cell>
          <cell r="B46" t="str">
            <v>2Desp Administrativas Proprias</v>
          </cell>
          <cell r="C46" t="str">
            <v>3Custos com Pessoal</v>
          </cell>
          <cell r="D46" t="str">
            <v>4Beneficios Sociais</v>
          </cell>
          <cell r="E46" t="str">
            <v>5Seguro Saude AP e VG</v>
          </cell>
          <cell r="F46" t="str">
            <v>3TOTAL VIPRA</v>
          </cell>
          <cell r="G46">
            <v>236072.44</v>
          </cell>
          <cell r="H46">
            <v>174636.59</v>
          </cell>
          <cell r="I46">
            <v>196720.17</v>
          </cell>
        </row>
        <row r="47">
          <cell r="A47" t="str">
            <v>1Resultado Gerencial</v>
          </cell>
          <cell r="B47" t="str">
            <v>2Desp Administrativas Proprias</v>
          </cell>
          <cell r="C47" t="str">
            <v>3Custos com Pessoal</v>
          </cell>
          <cell r="D47" t="str">
            <v>4Beneficios Sociais</v>
          </cell>
          <cell r="E47" t="str">
            <v>5Seguro Saude AP e VG</v>
          </cell>
          <cell r="F47" t="str">
            <v>3TOTAL VIREA</v>
          </cell>
          <cell r="G47">
            <v>114399.11</v>
          </cell>
          <cell r="H47">
            <v>80264.399999999994</v>
          </cell>
          <cell r="I47">
            <v>80797.039999999994</v>
          </cell>
        </row>
        <row r="48">
          <cell r="A48" t="str">
            <v>1Resultado Gerencial</v>
          </cell>
          <cell r="B48" t="str">
            <v>2Desp Administrativas Proprias</v>
          </cell>
          <cell r="C48" t="str">
            <v>3Custos com Pessoal</v>
          </cell>
          <cell r="D48" t="str">
            <v>4Beneficios Sociais</v>
          </cell>
          <cell r="E48" t="str">
            <v>5Seguro Saude AP e VG</v>
          </cell>
          <cell r="F48" t="str">
            <v>3TOTAL VISUE</v>
          </cell>
          <cell r="G48">
            <v>911.77</v>
          </cell>
          <cell r="H48">
            <v>313.12</v>
          </cell>
          <cell r="I48">
            <v>581.96</v>
          </cell>
        </row>
        <row r="49">
          <cell r="A49" t="str">
            <v>1Resultado Gerencial</v>
          </cell>
          <cell r="B49" t="str">
            <v>2Desp Administrativas Proprias</v>
          </cell>
          <cell r="C49" t="str">
            <v>3Custos com Pessoal</v>
          </cell>
          <cell r="D49" t="str">
            <v>4Beneficios Sociais</v>
          </cell>
          <cell r="E49" t="str">
            <v>5Seguro Saude AP e VG</v>
          </cell>
          <cell r="F49" t="str">
            <v>3TOTAL VITEC</v>
          </cell>
          <cell r="G49">
            <v>47426.22</v>
          </cell>
          <cell r="H49">
            <v>28315.24</v>
          </cell>
          <cell r="I49">
            <v>31648.55</v>
          </cell>
        </row>
        <row r="50">
          <cell r="A50" t="str">
            <v>1Resultado Gerencial</v>
          </cell>
          <cell r="B50" t="str">
            <v>2Desp Administrativas Proprias</v>
          </cell>
          <cell r="C50" t="str">
            <v>3Custos com Pessoal</v>
          </cell>
          <cell r="D50" t="str">
            <v>4Beneficios Sociais</v>
          </cell>
          <cell r="E50" t="str">
            <v>5Seguro Saude AP e VG</v>
          </cell>
          <cell r="F50" t="str">
            <v>3TOTAL VITES</v>
          </cell>
          <cell r="G50">
            <v>238028.26</v>
          </cell>
          <cell r="H50">
            <v>208376.66</v>
          </cell>
          <cell r="I50">
            <v>217782.5</v>
          </cell>
        </row>
        <row r="51">
          <cell r="A51" t="str">
            <v>1Resultado Gerencial</v>
          </cell>
          <cell r="B51" t="str">
            <v>2Desp Administrativas Proprias</v>
          </cell>
          <cell r="C51" t="str">
            <v>3Custos com Pessoal</v>
          </cell>
          <cell r="D51" t="str">
            <v>4Beneficios Sociais</v>
          </cell>
          <cell r="E51" t="str">
            <v>5Seguro Saude AP e VG</v>
          </cell>
          <cell r="F51" t="str">
            <v>3TOTAL VIVEM1</v>
          </cell>
          <cell r="G51">
            <v>137514.37</v>
          </cell>
          <cell r="H51">
            <v>135041.14000000001</v>
          </cell>
          <cell r="I51">
            <v>131745.64000000001</v>
          </cell>
        </row>
        <row r="52">
          <cell r="A52" t="str">
            <v>1Resultado Gerencial</v>
          </cell>
          <cell r="B52" t="str">
            <v>2Desp Administrativas Proprias</v>
          </cell>
          <cell r="C52" t="str">
            <v>3Custos com Pessoal</v>
          </cell>
          <cell r="D52" t="str">
            <v>4Beneficios Sociais</v>
          </cell>
          <cell r="E52" t="str">
            <v>5Seguro Saude AP e VG</v>
          </cell>
          <cell r="F52" t="str">
            <v>3TOTAL VIVEM2</v>
          </cell>
          <cell r="G52">
            <v>7508.39</v>
          </cell>
          <cell r="H52">
            <v>3023.49</v>
          </cell>
          <cell r="I52">
            <v>4339.71</v>
          </cell>
        </row>
        <row r="53">
          <cell r="A53" t="str">
            <v>1Resultado Gerencial</v>
          </cell>
          <cell r="B53" t="str">
            <v>2Desp Administrativas Proprias</v>
          </cell>
          <cell r="C53" t="str">
            <v>3Custos com Pessoal</v>
          </cell>
          <cell r="D53" t="str">
            <v>4Beneficios Sociais</v>
          </cell>
          <cell r="E53" t="str">
            <v>5Treinamento</v>
          </cell>
          <cell r="F53" t="str">
            <v>3TOTAL BVIDA</v>
          </cell>
          <cell r="G53">
            <v>0</v>
          </cell>
          <cell r="H53">
            <v>209.33</v>
          </cell>
          <cell r="I53">
            <v>0</v>
          </cell>
        </row>
        <row r="54">
          <cell r="A54" t="str">
            <v>1Resultado Gerencial</v>
          </cell>
          <cell r="B54" t="str">
            <v>2Desp Administrativas Proprias</v>
          </cell>
          <cell r="C54" t="str">
            <v>3Custos com Pessoal</v>
          </cell>
          <cell r="D54" t="str">
            <v>4Beneficios Sociais</v>
          </cell>
          <cell r="E54" t="str">
            <v>5Treinamento</v>
          </cell>
          <cell r="F54" t="str">
            <v>3TOTAL CODAM</v>
          </cell>
          <cell r="G54">
            <v>0</v>
          </cell>
          <cell r="H54">
            <v>4.8499999999999996</v>
          </cell>
          <cell r="I54">
            <v>0</v>
          </cell>
        </row>
        <row r="55">
          <cell r="A55" t="str">
            <v>1Resultado Gerencial</v>
          </cell>
          <cell r="B55" t="str">
            <v>2Desp Administrativas Proprias</v>
          </cell>
          <cell r="C55" t="str">
            <v>3Custos com Pessoal</v>
          </cell>
          <cell r="D55" t="str">
            <v>4Beneficios Sociais</v>
          </cell>
          <cell r="E55" t="str">
            <v>5Treinamento</v>
          </cell>
          <cell r="F55" t="str">
            <v>3TOTAL PRESI</v>
          </cell>
          <cell r="G55">
            <v>0</v>
          </cell>
          <cell r="H55">
            <v>0</v>
          </cell>
          <cell r="I55">
            <v>640</v>
          </cell>
        </row>
        <row r="56">
          <cell r="A56" t="str">
            <v>1Resultado Gerencial</v>
          </cell>
          <cell r="B56" t="str">
            <v>2Desp Administrativas Proprias</v>
          </cell>
          <cell r="C56" t="str">
            <v>3Custos com Pessoal</v>
          </cell>
          <cell r="D56" t="str">
            <v>4Beneficios Sociais</v>
          </cell>
          <cell r="E56" t="str">
            <v>5Treinamento</v>
          </cell>
          <cell r="F56" t="str">
            <v>3TOTAL VICEP</v>
          </cell>
          <cell r="G56">
            <v>0</v>
          </cell>
          <cell r="H56">
            <v>2651.19</v>
          </cell>
          <cell r="I56">
            <v>1460</v>
          </cell>
        </row>
        <row r="57">
          <cell r="A57" t="str">
            <v>1Resultado Gerencial</v>
          </cell>
          <cell r="B57" t="str">
            <v>2Desp Administrativas Proprias</v>
          </cell>
          <cell r="C57" t="str">
            <v>3Custos com Pessoal</v>
          </cell>
          <cell r="D57" t="str">
            <v>4Beneficios Sociais</v>
          </cell>
          <cell r="E57" t="str">
            <v>5Treinamento</v>
          </cell>
          <cell r="F57" t="str">
            <v>3TOTAL VICOF</v>
          </cell>
          <cell r="G57">
            <v>0</v>
          </cell>
          <cell r="H57">
            <v>3060.83</v>
          </cell>
          <cell r="I57">
            <v>0</v>
          </cell>
        </row>
        <row r="58">
          <cell r="A58" t="str">
            <v>1Resultado Gerencial</v>
          </cell>
          <cell r="B58" t="str">
            <v>2Desp Administrativas Proprias</v>
          </cell>
          <cell r="C58" t="str">
            <v>3Custos com Pessoal</v>
          </cell>
          <cell r="D58" t="str">
            <v>4Beneficios Sociais</v>
          </cell>
          <cell r="E58" t="str">
            <v>5Treinamento</v>
          </cell>
          <cell r="F58" t="str">
            <v>3TOTAL VIFIC</v>
          </cell>
          <cell r="G58">
            <v>0</v>
          </cell>
          <cell r="H58">
            <v>0</v>
          </cell>
          <cell r="I58">
            <v>0</v>
          </cell>
        </row>
        <row r="59">
          <cell r="A59" t="str">
            <v>1Resultado Gerencial</v>
          </cell>
          <cell r="B59" t="str">
            <v>2Desp Administrativas Proprias</v>
          </cell>
          <cell r="C59" t="str">
            <v>3Custos com Pessoal</v>
          </cell>
          <cell r="D59" t="str">
            <v>4Beneficios Sociais</v>
          </cell>
          <cell r="E59" t="str">
            <v>5Treinamento</v>
          </cell>
          <cell r="F59" t="str">
            <v>3TOTAL VIPCO</v>
          </cell>
          <cell r="G59">
            <v>0</v>
          </cell>
          <cell r="H59">
            <v>5928.95</v>
          </cell>
          <cell r="I59">
            <v>0</v>
          </cell>
        </row>
        <row r="60">
          <cell r="A60" t="str">
            <v>1Resultado Gerencial</v>
          </cell>
          <cell r="B60" t="str">
            <v>2Desp Administrativas Proprias</v>
          </cell>
          <cell r="C60" t="str">
            <v>3Custos com Pessoal</v>
          </cell>
          <cell r="D60" t="str">
            <v>4Beneficios Sociais</v>
          </cell>
          <cell r="E60" t="str">
            <v>5Treinamento</v>
          </cell>
          <cell r="F60" t="str">
            <v>3TOTAL VIPEF</v>
          </cell>
          <cell r="G60">
            <v>0</v>
          </cell>
          <cell r="H60">
            <v>3950.44</v>
          </cell>
          <cell r="I60">
            <v>0</v>
          </cell>
        </row>
        <row r="61">
          <cell r="A61" t="str">
            <v>1Resultado Gerencial</v>
          </cell>
          <cell r="B61" t="str">
            <v>2Desp Administrativas Proprias</v>
          </cell>
          <cell r="C61" t="str">
            <v>3Custos com Pessoal</v>
          </cell>
          <cell r="D61" t="str">
            <v>4Beneficios Sociais</v>
          </cell>
          <cell r="E61" t="str">
            <v>5Treinamento</v>
          </cell>
          <cell r="F61" t="str">
            <v>3TOTAL VIPEX</v>
          </cell>
          <cell r="G61">
            <v>17055</v>
          </cell>
          <cell r="H61">
            <v>16363.87</v>
          </cell>
          <cell r="I61">
            <v>10104.299999999999</v>
          </cell>
        </row>
        <row r="62">
          <cell r="A62" t="str">
            <v>1Resultado Gerencial</v>
          </cell>
          <cell r="B62" t="str">
            <v>2Desp Administrativas Proprias</v>
          </cell>
          <cell r="C62" t="str">
            <v>3Custos com Pessoal</v>
          </cell>
          <cell r="D62" t="str">
            <v>4Beneficios Sociais</v>
          </cell>
          <cell r="E62" t="str">
            <v>5Treinamento</v>
          </cell>
          <cell r="F62" t="str">
            <v>3TOTAL VIPIN</v>
          </cell>
          <cell r="G62">
            <v>940</v>
          </cell>
          <cell r="H62">
            <v>11289.95</v>
          </cell>
          <cell r="I62">
            <v>974.61</v>
          </cell>
        </row>
        <row r="63">
          <cell r="A63" t="str">
            <v>1Resultado Gerencial</v>
          </cell>
          <cell r="B63" t="str">
            <v>2Desp Administrativas Proprias</v>
          </cell>
          <cell r="C63" t="str">
            <v>3Custos com Pessoal</v>
          </cell>
          <cell r="D63" t="str">
            <v>4Beneficios Sociais</v>
          </cell>
          <cell r="E63" t="str">
            <v>5Treinamento</v>
          </cell>
          <cell r="F63" t="str">
            <v>3TOTAL VIPRA</v>
          </cell>
          <cell r="G63">
            <v>0</v>
          </cell>
          <cell r="H63">
            <v>6514.6</v>
          </cell>
          <cell r="I63">
            <v>62407.67</v>
          </cell>
        </row>
        <row r="64">
          <cell r="A64" t="str">
            <v>1Resultado Gerencial</v>
          </cell>
          <cell r="B64" t="str">
            <v>2Desp Administrativas Proprias</v>
          </cell>
          <cell r="C64" t="str">
            <v>3Custos com Pessoal</v>
          </cell>
          <cell r="D64" t="str">
            <v>4Beneficios Sociais</v>
          </cell>
          <cell r="E64" t="str">
            <v>5Treinamento</v>
          </cell>
          <cell r="F64" t="str">
            <v>3TOTAL VIREA</v>
          </cell>
          <cell r="G64">
            <v>15218.1</v>
          </cell>
          <cell r="H64">
            <v>108038.9</v>
          </cell>
          <cell r="I64">
            <v>201312.34</v>
          </cell>
        </row>
        <row r="65">
          <cell r="A65" t="str">
            <v>1Resultado Gerencial</v>
          </cell>
          <cell r="B65" t="str">
            <v>2Desp Administrativas Proprias</v>
          </cell>
          <cell r="C65" t="str">
            <v>3Custos com Pessoal</v>
          </cell>
          <cell r="D65" t="str">
            <v>4Beneficios Sociais</v>
          </cell>
          <cell r="E65" t="str">
            <v>5Treinamento</v>
          </cell>
          <cell r="F65" t="str">
            <v>3TOTAL VISUE</v>
          </cell>
          <cell r="G65">
            <v>0</v>
          </cell>
          <cell r="H65">
            <v>72.19</v>
          </cell>
          <cell r="I65">
            <v>0</v>
          </cell>
        </row>
        <row r="66">
          <cell r="A66" t="str">
            <v>1Resultado Gerencial</v>
          </cell>
          <cell r="B66" t="str">
            <v>2Desp Administrativas Proprias</v>
          </cell>
          <cell r="C66" t="str">
            <v>3Custos com Pessoal</v>
          </cell>
          <cell r="D66" t="str">
            <v>4Beneficios Sociais</v>
          </cell>
          <cell r="E66" t="str">
            <v>5Treinamento</v>
          </cell>
          <cell r="F66" t="str">
            <v>3TOTAL VITEC</v>
          </cell>
          <cell r="G66">
            <v>0</v>
          </cell>
          <cell r="H66">
            <v>859.39</v>
          </cell>
          <cell r="I66">
            <v>0</v>
          </cell>
        </row>
        <row r="67">
          <cell r="A67" t="str">
            <v>1Resultado Gerencial</v>
          </cell>
          <cell r="B67" t="str">
            <v>2Desp Administrativas Proprias</v>
          </cell>
          <cell r="C67" t="str">
            <v>3Custos com Pessoal</v>
          </cell>
          <cell r="D67" t="str">
            <v>4Beneficios Sociais</v>
          </cell>
          <cell r="E67" t="str">
            <v>5Treinamento</v>
          </cell>
          <cell r="F67" t="str">
            <v>3TOTAL VITES</v>
          </cell>
          <cell r="G67">
            <v>26899.46</v>
          </cell>
          <cell r="H67">
            <v>21191.439999999999</v>
          </cell>
          <cell r="I67">
            <v>22542.87</v>
          </cell>
        </row>
        <row r="68">
          <cell r="A68" t="str">
            <v>1Resultado Gerencial</v>
          </cell>
          <cell r="B68" t="str">
            <v>2Desp Administrativas Proprias</v>
          </cell>
          <cell r="C68" t="str">
            <v>3Custos com Pessoal</v>
          </cell>
          <cell r="D68" t="str">
            <v>4Beneficios Sociais</v>
          </cell>
          <cell r="E68" t="str">
            <v>5Treinamento</v>
          </cell>
          <cell r="F68" t="str">
            <v>3TOTAL VIVEM1</v>
          </cell>
          <cell r="G68">
            <v>110</v>
          </cell>
          <cell r="H68">
            <v>19588.919999999998</v>
          </cell>
          <cell r="I68">
            <v>72594.11</v>
          </cell>
        </row>
        <row r="69">
          <cell r="A69" t="str">
            <v>1Resultado Gerencial</v>
          </cell>
          <cell r="B69" t="str">
            <v>2Desp Administrativas Proprias</v>
          </cell>
          <cell r="C69" t="str">
            <v>3Custos com Pessoal</v>
          </cell>
          <cell r="D69" t="str">
            <v>4Beneficios Sociais</v>
          </cell>
          <cell r="E69" t="str">
            <v>5Treinamento</v>
          </cell>
          <cell r="F69" t="str">
            <v>3TOTAL VIVEM2</v>
          </cell>
          <cell r="G69">
            <v>0</v>
          </cell>
          <cell r="H69">
            <v>1442.18</v>
          </cell>
          <cell r="I69">
            <v>0</v>
          </cell>
        </row>
        <row r="70">
          <cell r="A70" t="str">
            <v>1Resultado Gerencial</v>
          </cell>
          <cell r="B70" t="str">
            <v>2Desp Administrativas Proprias</v>
          </cell>
          <cell r="C70" t="str">
            <v>3Custos com Pessoal</v>
          </cell>
          <cell r="D70" t="str">
            <v>4Beneficios Sociais</v>
          </cell>
          <cell r="E70" t="str">
            <v>5Vale Transporte</v>
          </cell>
          <cell r="F70" t="str">
            <v>3TOTAL A RATEAR</v>
          </cell>
          <cell r="G70">
            <v>1841.48</v>
          </cell>
          <cell r="H70">
            <v>0</v>
          </cell>
          <cell r="I70">
            <v>17326.900000000001</v>
          </cell>
        </row>
        <row r="71">
          <cell r="A71" t="str">
            <v>1Resultado Gerencial</v>
          </cell>
          <cell r="B71" t="str">
            <v>2Desp Administrativas Proprias</v>
          </cell>
          <cell r="C71" t="str">
            <v>3Custos com Pessoal</v>
          </cell>
          <cell r="D71" t="str">
            <v>4Beneficios Sociais</v>
          </cell>
          <cell r="E71" t="str">
            <v>5Vale Transporte</v>
          </cell>
          <cell r="F71" t="str">
            <v>3TOTAL BVIDA</v>
          </cell>
          <cell r="G71">
            <v>32730.83</v>
          </cell>
          <cell r="H71">
            <v>9777.51</v>
          </cell>
          <cell r="I71">
            <v>25001.33</v>
          </cell>
        </row>
        <row r="72">
          <cell r="A72" t="str">
            <v>1Resultado Gerencial</v>
          </cell>
          <cell r="B72" t="str">
            <v>2Desp Administrativas Proprias</v>
          </cell>
          <cell r="C72" t="str">
            <v>3Custos com Pessoal</v>
          </cell>
          <cell r="D72" t="str">
            <v>4Beneficios Sociais</v>
          </cell>
          <cell r="E72" t="str">
            <v>5Vale Transporte</v>
          </cell>
          <cell r="F72" t="str">
            <v>3TOTAL CODAM</v>
          </cell>
          <cell r="G72">
            <v>623.6</v>
          </cell>
          <cell r="H72">
            <v>803.26</v>
          </cell>
          <cell r="I72">
            <v>378.1</v>
          </cell>
        </row>
        <row r="73">
          <cell r="A73" t="str">
            <v>1Resultado Gerencial</v>
          </cell>
          <cell r="B73" t="str">
            <v>2Desp Administrativas Proprias</v>
          </cell>
          <cell r="C73" t="str">
            <v>3Custos com Pessoal</v>
          </cell>
          <cell r="D73" t="str">
            <v>4Beneficios Sociais</v>
          </cell>
          <cell r="E73" t="str">
            <v>5Vale Transporte</v>
          </cell>
          <cell r="F73" t="str">
            <v>3TOTAL PRESI</v>
          </cell>
          <cell r="G73">
            <v>511.08</v>
          </cell>
          <cell r="H73">
            <v>624.30999999999995</v>
          </cell>
          <cell r="I73">
            <v>154.88</v>
          </cell>
        </row>
        <row r="74">
          <cell r="A74" t="str">
            <v>1Resultado Gerencial</v>
          </cell>
          <cell r="B74" t="str">
            <v>2Desp Administrativas Proprias</v>
          </cell>
          <cell r="C74" t="str">
            <v>3Custos com Pessoal</v>
          </cell>
          <cell r="D74" t="str">
            <v>4Beneficios Sociais</v>
          </cell>
          <cell r="E74" t="str">
            <v>5Vale Transporte</v>
          </cell>
          <cell r="F74" t="str">
            <v>3TOTAL VICEP</v>
          </cell>
          <cell r="G74">
            <v>139976.1</v>
          </cell>
          <cell r="H74">
            <v>49396.97</v>
          </cell>
          <cell r="I74">
            <v>86492.56</v>
          </cell>
        </row>
        <row r="75">
          <cell r="A75" t="str">
            <v>1Resultado Gerencial</v>
          </cell>
          <cell r="B75" t="str">
            <v>2Desp Administrativas Proprias</v>
          </cell>
          <cell r="C75" t="str">
            <v>3Custos com Pessoal</v>
          </cell>
          <cell r="D75" t="str">
            <v>4Beneficios Sociais</v>
          </cell>
          <cell r="E75" t="str">
            <v>5Vale Transporte</v>
          </cell>
          <cell r="F75" t="str">
            <v>3TOTAL VICOF</v>
          </cell>
          <cell r="G75">
            <v>28236.01</v>
          </cell>
          <cell r="H75">
            <v>28372.1</v>
          </cell>
          <cell r="I75">
            <v>11802.32</v>
          </cell>
        </row>
        <row r="76">
          <cell r="A76" t="str">
            <v>1Resultado Gerencial</v>
          </cell>
          <cell r="B76" t="str">
            <v>2Desp Administrativas Proprias</v>
          </cell>
          <cell r="C76" t="str">
            <v>3Custos com Pessoal</v>
          </cell>
          <cell r="D76" t="str">
            <v>4Beneficios Sociais</v>
          </cell>
          <cell r="E76" t="str">
            <v>5Vale Transporte</v>
          </cell>
          <cell r="F76" t="str">
            <v>3TOTAL VIFIC</v>
          </cell>
          <cell r="G76">
            <v>0</v>
          </cell>
          <cell r="H76">
            <v>0</v>
          </cell>
          <cell r="I76">
            <v>84.37</v>
          </cell>
        </row>
        <row r="77">
          <cell r="A77" t="str">
            <v>1Resultado Gerencial</v>
          </cell>
          <cell r="B77" t="str">
            <v>2Desp Administrativas Proprias</v>
          </cell>
          <cell r="C77" t="str">
            <v>3Custos com Pessoal</v>
          </cell>
          <cell r="D77" t="str">
            <v>4Beneficios Sociais</v>
          </cell>
          <cell r="E77" t="str">
            <v>5Vale Transporte</v>
          </cell>
          <cell r="F77" t="str">
            <v>3TOTAL VIPCO</v>
          </cell>
          <cell r="G77">
            <v>57.77</v>
          </cell>
          <cell r="H77">
            <v>15.99</v>
          </cell>
          <cell r="I77">
            <v>46.62</v>
          </cell>
        </row>
        <row r="78">
          <cell r="A78" t="str">
            <v>1Resultado Gerencial</v>
          </cell>
          <cell r="B78" t="str">
            <v>2Desp Administrativas Proprias</v>
          </cell>
          <cell r="C78" t="str">
            <v>3Custos com Pessoal</v>
          </cell>
          <cell r="D78" t="str">
            <v>4Beneficios Sociais</v>
          </cell>
          <cell r="E78" t="str">
            <v>5Vale Transporte</v>
          </cell>
          <cell r="F78" t="str">
            <v>3TOTAL VIPEF</v>
          </cell>
          <cell r="G78">
            <v>21708.07</v>
          </cell>
          <cell r="H78">
            <v>3748.48</v>
          </cell>
          <cell r="I78">
            <v>16178.27</v>
          </cell>
        </row>
        <row r="79">
          <cell r="A79" t="str">
            <v>1Resultado Gerencial</v>
          </cell>
          <cell r="B79" t="str">
            <v>2Desp Administrativas Proprias</v>
          </cell>
          <cell r="C79" t="str">
            <v>3Custos com Pessoal</v>
          </cell>
          <cell r="D79" t="str">
            <v>4Beneficios Sociais</v>
          </cell>
          <cell r="E79" t="str">
            <v>5Vale Transporte</v>
          </cell>
          <cell r="F79" t="str">
            <v>3TOTAL VIPEX</v>
          </cell>
          <cell r="G79">
            <v>2021.18</v>
          </cell>
          <cell r="H79">
            <v>1733.85</v>
          </cell>
          <cell r="I79">
            <v>-312.57</v>
          </cell>
        </row>
        <row r="80">
          <cell r="A80" t="str">
            <v>1Resultado Gerencial</v>
          </cell>
          <cell r="B80" t="str">
            <v>2Desp Administrativas Proprias</v>
          </cell>
          <cell r="C80" t="str">
            <v>3Custos com Pessoal</v>
          </cell>
          <cell r="D80" t="str">
            <v>4Beneficios Sociais</v>
          </cell>
          <cell r="E80" t="str">
            <v>5Vale Transporte</v>
          </cell>
          <cell r="F80" t="str">
            <v>3TOTAL VIPIN</v>
          </cell>
          <cell r="G80">
            <v>-290.05</v>
          </cell>
          <cell r="H80">
            <v>456.68</v>
          </cell>
          <cell r="I80">
            <v>2019.49</v>
          </cell>
        </row>
        <row r="81">
          <cell r="A81" t="str">
            <v>1Resultado Gerencial</v>
          </cell>
          <cell r="B81" t="str">
            <v>2Desp Administrativas Proprias</v>
          </cell>
          <cell r="C81" t="str">
            <v>3Custos com Pessoal</v>
          </cell>
          <cell r="D81" t="str">
            <v>4Beneficios Sociais</v>
          </cell>
          <cell r="E81" t="str">
            <v>5Vale Transporte</v>
          </cell>
          <cell r="F81" t="str">
            <v>3TOTAL VIPRA</v>
          </cell>
          <cell r="G81">
            <v>98495.37</v>
          </cell>
          <cell r="H81">
            <v>190012.35</v>
          </cell>
          <cell r="I81">
            <v>87297.38</v>
          </cell>
        </row>
        <row r="82">
          <cell r="A82" t="str">
            <v>1Resultado Gerencial</v>
          </cell>
          <cell r="B82" t="str">
            <v>2Desp Administrativas Proprias</v>
          </cell>
          <cell r="C82" t="str">
            <v>3Custos com Pessoal</v>
          </cell>
          <cell r="D82" t="str">
            <v>4Beneficios Sociais</v>
          </cell>
          <cell r="E82" t="str">
            <v>5Vale Transporte</v>
          </cell>
          <cell r="F82" t="str">
            <v>3TOTAL VIREA</v>
          </cell>
          <cell r="G82">
            <v>42664.11</v>
          </cell>
          <cell r="H82">
            <v>75651.25</v>
          </cell>
          <cell r="I82">
            <v>36039.230000000003</v>
          </cell>
        </row>
        <row r="83">
          <cell r="A83" t="str">
            <v>1Resultado Gerencial</v>
          </cell>
          <cell r="B83" t="str">
            <v>2Desp Administrativas Proprias</v>
          </cell>
          <cell r="C83" t="str">
            <v>3Custos com Pessoal</v>
          </cell>
          <cell r="D83" t="str">
            <v>4Beneficios Sociais</v>
          </cell>
          <cell r="E83" t="str">
            <v>5Vale Transporte</v>
          </cell>
          <cell r="F83" t="str">
            <v>3TOTAL VISUE</v>
          </cell>
          <cell r="G83">
            <v>101.73</v>
          </cell>
          <cell r="H83">
            <v>118.08</v>
          </cell>
          <cell r="I83">
            <v>58.94</v>
          </cell>
        </row>
        <row r="84">
          <cell r="A84" t="str">
            <v>1Resultado Gerencial</v>
          </cell>
          <cell r="B84" t="str">
            <v>2Desp Administrativas Proprias</v>
          </cell>
          <cell r="C84" t="str">
            <v>3Custos com Pessoal</v>
          </cell>
          <cell r="D84" t="str">
            <v>4Beneficios Sociais</v>
          </cell>
          <cell r="E84" t="str">
            <v>5Vale Transporte</v>
          </cell>
          <cell r="F84" t="str">
            <v>3TOTAL VITEC</v>
          </cell>
          <cell r="G84">
            <v>18154.77</v>
          </cell>
          <cell r="H84">
            <v>40528.75</v>
          </cell>
          <cell r="I84">
            <v>16333.54</v>
          </cell>
        </row>
        <row r="85">
          <cell r="A85" t="str">
            <v>1Resultado Gerencial</v>
          </cell>
          <cell r="B85" t="str">
            <v>2Desp Administrativas Proprias</v>
          </cell>
          <cell r="C85" t="str">
            <v>3Custos com Pessoal</v>
          </cell>
          <cell r="D85" t="str">
            <v>4Beneficios Sociais</v>
          </cell>
          <cell r="E85" t="str">
            <v>5Vale Transporte</v>
          </cell>
          <cell r="F85" t="str">
            <v>3TOTAL VITES</v>
          </cell>
          <cell r="G85">
            <v>149909.95000000001</v>
          </cell>
          <cell r="H85">
            <v>141226.65</v>
          </cell>
          <cell r="I85">
            <v>135186.57999999999</v>
          </cell>
        </row>
        <row r="86">
          <cell r="A86" t="str">
            <v>1Resultado Gerencial</v>
          </cell>
          <cell r="B86" t="str">
            <v>2Desp Administrativas Proprias</v>
          </cell>
          <cell r="C86" t="str">
            <v>3Custos com Pessoal</v>
          </cell>
          <cell r="D86" t="str">
            <v>4Beneficios Sociais</v>
          </cell>
          <cell r="E86" t="str">
            <v>5Vale Transporte</v>
          </cell>
          <cell r="F86" t="str">
            <v>3TOTAL VIVEM1</v>
          </cell>
          <cell r="G86">
            <v>24934.03</v>
          </cell>
          <cell r="H86">
            <v>82172.36</v>
          </cell>
          <cell r="I86">
            <v>12034.72</v>
          </cell>
        </row>
        <row r="87">
          <cell r="A87" t="str">
            <v>1Resultado Gerencial</v>
          </cell>
          <cell r="B87" t="str">
            <v>2Desp Administrativas Proprias</v>
          </cell>
          <cell r="C87" t="str">
            <v>3Custos com Pessoal</v>
          </cell>
          <cell r="D87" t="str">
            <v>4Beneficios Sociais</v>
          </cell>
          <cell r="E87" t="str">
            <v>5Vale Transporte</v>
          </cell>
          <cell r="F87" t="str">
            <v>3TOTAL VIVEM2</v>
          </cell>
          <cell r="G87">
            <v>1528.41</v>
          </cell>
          <cell r="H87">
            <v>2286.0300000000002</v>
          </cell>
          <cell r="I87">
            <v>165.47</v>
          </cell>
        </row>
        <row r="88">
          <cell r="A88" t="str">
            <v>1Resultado Gerencial</v>
          </cell>
          <cell r="B88" t="str">
            <v>2Desp Administrativas Proprias</v>
          </cell>
          <cell r="C88" t="str">
            <v>3Custos com Pessoal</v>
          </cell>
          <cell r="D88" t="str">
            <v>4Encargos Sociais</v>
          </cell>
          <cell r="E88" t="str">
            <v>5Encargos Inss</v>
          </cell>
          <cell r="F88" t="str">
            <v>3TOTAL A RATEAR</v>
          </cell>
          <cell r="G88">
            <v>46908.66</v>
          </cell>
          <cell r="H88">
            <v>0</v>
          </cell>
          <cell r="I88">
            <v>39865.46</v>
          </cell>
        </row>
        <row r="89">
          <cell r="A89" t="str">
            <v>1Resultado Gerencial</v>
          </cell>
          <cell r="B89" t="str">
            <v>2Desp Administrativas Proprias</v>
          </cell>
          <cell r="C89" t="str">
            <v>3Custos com Pessoal</v>
          </cell>
          <cell r="D89" t="str">
            <v>4Encargos Sociais</v>
          </cell>
          <cell r="E89" t="str">
            <v>5Encargos Inss</v>
          </cell>
          <cell r="F89" t="str">
            <v>3TOTAL BVIDA</v>
          </cell>
          <cell r="G89">
            <v>111555.23</v>
          </cell>
          <cell r="H89">
            <v>128858.55</v>
          </cell>
          <cell r="I89">
            <v>104120.49</v>
          </cell>
        </row>
        <row r="90">
          <cell r="A90" t="str">
            <v>1Resultado Gerencial</v>
          </cell>
          <cell r="B90" t="str">
            <v>2Desp Administrativas Proprias</v>
          </cell>
          <cell r="C90" t="str">
            <v>3Custos com Pessoal</v>
          </cell>
          <cell r="D90" t="str">
            <v>4Encargos Sociais</v>
          </cell>
          <cell r="E90" t="str">
            <v>5Encargos Inss</v>
          </cell>
          <cell r="F90" t="str">
            <v>3TOTAL CODAM</v>
          </cell>
          <cell r="G90">
            <v>1630.08</v>
          </cell>
          <cell r="H90">
            <v>5834.16</v>
          </cell>
          <cell r="I90">
            <v>8428.68</v>
          </cell>
        </row>
        <row r="91">
          <cell r="A91" t="str">
            <v>1Resultado Gerencial</v>
          </cell>
          <cell r="B91" t="str">
            <v>2Desp Administrativas Proprias</v>
          </cell>
          <cell r="C91" t="str">
            <v>3Custos com Pessoal</v>
          </cell>
          <cell r="D91" t="str">
            <v>4Encargos Sociais</v>
          </cell>
          <cell r="E91" t="str">
            <v>5Encargos Inss</v>
          </cell>
          <cell r="F91" t="str">
            <v>3TOTAL PRESI</v>
          </cell>
          <cell r="G91">
            <v>16183.72</v>
          </cell>
          <cell r="H91">
            <v>20156.13</v>
          </cell>
          <cell r="I91">
            <v>17956.46</v>
          </cell>
        </row>
        <row r="92">
          <cell r="A92" t="str">
            <v>1Resultado Gerencial</v>
          </cell>
          <cell r="B92" t="str">
            <v>2Desp Administrativas Proprias</v>
          </cell>
          <cell r="C92" t="str">
            <v>3Custos com Pessoal</v>
          </cell>
          <cell r="D92" t="str">
            <v>4Encargos Sociais</v>
          </cell>
          <cell r="E92" t="str">
            <v>5Encargos Inss</v>
          </cell>
          <cell r="F92" t="str">
            <v>3TOTAL VICEP</v>
          </cell>
          <cell r="G92">
            <v>479319.95</v>
          </cell>
          <cell r="H92">
            <v>522864.86</v>
          </cell>
          <cell r="I92">
            <v>476329.85</v>
          </cell>
        </row>
        <row r="93">
          <cell r="A93" t="str">
            <v>1Resultado Gerencial</v>
          </cell>
          <cell r="B93" t="str">
            <v>2Desp Administrativas Proprias</v>
          </cell>
          <cell r="C93" t="str">
            <v>3Custos com Pessoal</v>
          </cell>
          <cell r="D93" t="str">
            <v>4Encargos Sociais</v>
          </cell>
          <cell r="E93" t="str">
            <v>5Encargos Inss</v>
          </cell>
          <cell r="F93" t="str">
            <v>3TOTAL VICOF</v>
          </cell>
          <cell r="G93">
            <v>196825.37</v>
          </cell>
          <cell r="H93">
            <v>203505</v>
          </cell>
          <cell r="I93">
            <v>206969.82</v>
          </cell>
        </row>
        <row r="94">
          <cell r="A94" t="str">
            <v>1Resultado Gerencial</v>
          </cell>
          <cell r="B94" t="str">
            <v>2Desp Administrativas Proprias</v>
          </cell>
          <cell r="C94" t="str">
            <v>3Custos com Pessoal</v>
          </cell>
          <cell r="D94" t="str">
            <v>4Encargos Sociais</v>
          </cell>
          <cell r="E94" t="str">
            <v>5Encargos Inss</v>
          </cell>
          <cell r="F94" t="str">
            <v>3TOTAL VIFIC</v>
          </cell>
          <cell r="G94">
            <v>0</v>
          </cell>
          <cell r="H94">
            <v>0</v>
          </cell>
          <cell r="I94">
            <v>1870</v>
          </cell>
        </row>
        <row r="95">
          <cell r="A95" t="str">
            <v>1Resultado Gerencial</v>
          </cell>
          <cell r="B95" t="str">
            <v>2Desp Administrativas Proprias</v>
          </cell>
          <cell r="C95" t="str">
            <v>3Custos com Pessoal</v>
          </cell>
          <cell r="D95" t="str">
            <v>4Encargos Sociais</v>
          </cell>
          <cell r="E95" t="str">
            <v>5Encargos Inss</v>
          </cell>
          <cell r="F95" t="str">
            <v>3TOTAL VIPCO</v>
          </cell>
          <cell r="G95">
            <v>809</v>
          </cell>
          <cell r="H95">
            <v>801.64</v>
          </cell>
          <cell r="I95">
            <v>850.33</v>
          </cell>
        </row>
        <row r="96">
          <cell r="A96" t="str">
            <v>1Resultado Gerencial</v>
          </cell>
          <cell r="B96" t="str">
            <v>2Desp Administrativas Proprias</v>
          </cell>
          <cell r="C96" t="str">
            <v>3Custos com Pessoal</v>
          </cell>
          <cell r="D96" t="str">
            <v>4Encargos Sociais</v>
          </cell>
          <cell r="E96" t="str">
            <v>5Encargos Inss</v>
          </cell>
          <cell r="F96" t="str">
            <v>3TOTAL VIPEF</v>
          </cell>
          <cell r="G96">
            <v>97444.2</v>
          </cell>
          <cell r="H96">
            <v>103326.92</v>
          </cell>
          <cell r="I96">
            <v>97393.09</v>
          </cell>
        </row>
        <row r="97">
          <cell r="A97" t="str">
            <v>1Resultado Gerencial</v>
          </cell>
          <cell r="B97" t="str">
            <v>2Desp Administrativas Proprias</v>
          </cell>
          <cell r="C97" t="str">
            <v>3Custos com Pessoal</v>
          </cell>
          <cell r="D97" t="str">
            <v>4Encargos Sociais</v>
          </cell>
          <cell r="E97" t="str">
            <v>5Encargos Inss</v>
          </cell>
          <cell r="F97" t="str">
            <v>3TOTAL VIPEX</v>
          </cell>
          <cell r="G97">
            <v>65772.88</v>
          </cell>
          <cell r="H97">
            <v>90126.25</v>
          </cell>
          <cell r="I97">
            <v>73504.490000000005</v>
          </cell>
        </row>
        <row r="98">
          <cell r="A98" t="str">
            <v>1Resultado Gerencial</v>
          </cell>
          <cell r="B98" t="str">
            <v>2Desp Administrativas Proprias</v>
          </cell>
          <cell r="C98" t="str">
            <v>3Custos com Pessoal</v>
          </cell>
          <cell r="D98" t="str">
            <v>4Encargos Sociais</v>
          </cell>
          <cell r="E98" t="str">
            <v>5Encargos Inss</v>
          </cell>
          <cell r="F98" t="str">
            <v>3TOTAL VIPIN</v>
          </cell>
          <cell r="G98">
            <v>13702.84</v>
          </cell>
          <cell r="H98">
            <v>89364.29</v>
          </cell>
          <cell r="I98">
            <v>72305.98</v>
          </cell>
        </row>
        <row r="99">
          <cell r="A99" t="str">
            <v>1Resultado Gerencial</v>
          </cell>
          <cell r="B99" t="str">
            <v>2Desp Administrativas Proprias</v>
          </cell>
          <cell r="C99" t="str">
            <v>3Custos com Pessoal</v>
          </cell>
          <cell r="D99" t="str">
            <v>4Encargos Sociais</v>
          </cell>
          <cell r="E99" t="str">
            <v>5Encargos Inss</v>
          </cell>
          <cell r="F99" t="str">
            <v>3TOTAL VIPRA</v>
          </cell>
          <cell r="G99">
            <v>599151.43999999994</v>
          </cell>
          <cell r="H99">
            <v>624724.86</v>
          </cell>
          <cell r="I99">
            <v>597578.85</v>
          </cell>
        </row>
        <row r="100">
          <cell r="A100" t="str">
            <v>1Resultado Gerencial</v>
          </cell>
          <cell r="B100" t="str">
            <v>2Desp Administrativas Proprias</v>
          </cell>
          <cell r="C100" t="str">
            <v>3Custos com Pessoal</v>
          </cell>
          <cell r="D100" t="str">
            <v>4Encargos Sociais</v>
          </cell>
          <cell r="E100" t="str">
            <v>5Encargos Inss</v>
          </cell>
          <cell r="F100" t="str">
            <v>3TOTAL VIREA</v>
          </cell>
          <cell r="G100">
            <v>240770.97</v>
          </cell>
          <cell r="H100">
            <v>292939.15000000002</v>
          </cell>
          <cell r="I100">
            <v>217644.49</v>
          </cell>
        </row>
        <row r="101">
          <cell r="A101" t="str">
            <v>1Resultado Gerencial</v>
          </cell>
          <cell r="B101" t="str">
            <v>2Desp Administrativas Proprias</v>
          </cell>
          <cell r="C101" t="str">
            <v>3Custos com Pessoal</v>
          </cell>
          <cell r="D101" t="str">
            <v>4Encargos Sociais</v>
          </cell>
          <cell r="E101" t="str">
            <v>5Encargos Inss</v>
          </cell>
          <cell r="F101" t="str">
            <v>3TOTAL VISUE</v>
          </cell>
          <cell r="G101">
            <v>3877.32</v>
          </cell>
          <cell r="H101">
            <v>6181.75</v>
          </cell>
          <cell r="I101">
            <v>6462.68</v>
          </cell>
        </row>
        <row r="102">
          <cell r="A102" t="str">
            <v>1Resultado Gerencial</v>
          </cell>
          <cell r="B102" t="str">
            <v>2Desp Administrativas Proprias</v>
          </cell>
          <cell r="C102" t="str">
            <v>3Custos com Pessoal</v>
          </cell>
          <cell r="D102" t="str">
            <v>4Encargos Sociais</v>
          </cell>
          <cell r="E102" t="str">
            <v>5Encargos Inss</v>
          </cell>
          <cell r="F102" t="str">
            <v>3TOTAL VITEC</v>
          </cell>
          <cell r="G102">
            <v>133016.06</v>
          </cell>
          <cell r="H102">
            <v>142742.96</v>
          </cell>
          <cell r="I102">
            <v>123690.03</v>
          </cell>
        </row>
        <row r="103">
          <cell r="A103" t="str">
            <v>1Resultado Gerencial</v>
          </cell>
          <cell r="B103" t="str">
            <v>2Desp Administrativas Proprias</v>
          </cell>
          <cell r="C103" t="str">
            <v>3Custos com Pessoal</v>
          </cell>
          <cell r="D103" t="str">
            <v>4Encargos Sociais</v>
          </cell>
          <cell r="E103" t="str">
            <v>5Encargos Inss</v>
          </cell>
          <cell r="F103" t="str">
            <v>3TOTAL VITES</v>
          </cell>
          <cell r="G103">
            <v>883499.8</v>
          </cell>
          <cell r="H103">
            <v>930647.66</v>
          </cell>
          <cell r="I103">
            <v>845115.07</v>
          </cell>
        </row>
        <row r="104">
          <cell r="A104" t="str">
            <v>1Resultado Gerencial</v>
          </cell>
          <cell r="B104" t="str">
            <v>2Desp Administrativas Proprias</v>
          </cell>
          <cell r="C104" t="str">
            <v>3Custos com Pessoal</v>
          </cell>
          <cell r="D104" t="str">
            <v>4Encargos Sociais</v>
          </cell>
          <cell r="E104" t="str">
            <v>5Encargos Inss</v>
          </cell>
          <cell r="F104" t="str">
            <v>3TOTAL VIVEM1</v>
          </cell>
          <cell r="G104">
            <v>584283.26</v>
          </cell>
          <cell r="H104">
            <v>691977.28</v>
          </cell>
          <cell r="I104">
            <v>555532.11</v>
          </cell>
        </row>
        <row r="105">
          <cell r="A105" t="str">
            <v>1Resultado Gerencial</v>
          </cell>
          <cell r="B105" t="str">
            <v>2Desp Administrativas Proprias</v>
          </cell>
          <cell r="C105" t="str">
            <v>3Custos com Pessoal</v>
          </cell>
          <cell r="D105" t="str">
            <v>4Encargos Sociais</v>
          </cell>
          <cell r="E105" t="str">
            <v>5Encargos Inss</v>
          </cell>
          <cell r="F105" t="str">
            <v>3TOTAL VIVEM2</v>
          </cell>
          <cell r="G105">
            <v>40373.74</v>
          </cell>
          <cell r="H105">
            <v>45439.65</v>
          </cell>
          <cell r="I105">
            <v>38297.78</v>
          </cell>
        </row>
        <row r="106">
          <cell r="A106" t="str">
            <v>1Resultado Gerencial</v>
          </cell>
          <cell r="B106" t="str">
            <v>2Desp Administrativas Proprias</v>
          </cell>
          <cell r="C106" t="str">
            <v>3Custos com Pessoal</v>
          </cell>
          <cell r="D106" t="str">
            <v>4Encargos Sociais</v>
          </cell>
          <cell r="E106" t="str">
            <v>5Encargos com FGTS</v>
          </cell>
          <cell r="F106" t="str">
            <v>3TOTAL A RATEAR</v>
          </cell>
          <cell r="G106">
            <v>103.8</v>
          </cell>
          <cell r="H106">
            <v>0</v>
          </cell>
          <cell r="I106">
            <v>18324</v>
          </cell>
        </row>
        <row r="107">
          <cell r="A107" t="str">
            <v>1Resultado Gerencial</v>
          </cell>
          <cell r="B107" t="str">
            <v>2Desp Administrativas Proprias</v>
          </cell>
          <cell r="C107" t="str">
            <v>3Custos com Pessoal</v>
          </cell>
          <cell r="D107" t="str">
            <v>4Encargos Sociais</v>
          </cell>
          <cell r="E107" t="str">
            <v>5Encargos com FGTS</v>
          </cell>
          <cell r="F107" t="str">
            <v>3TOTAL BVIDA</v>
          </cell>
          <cell r="G107">
            <v>64663.16</v>
          </cell>
          <cell r="H107">
            <v>59920.95</v>
          </cell>
          <cell r="I107">
            <v>36729.660000000003</v>
          </cell>
        </row>
        <row r="108">
          <cell r="A108" t="str">
            <v>1Resultado Gerencial</v>
          </cell>
          <cell r="B108" t="str">
            <v>2Desp Administrativas Proprias</v>
          </cell>
          <cell r="C108" t="str">
            <v>3Custos com Pessoal</v>
          </cell>
          <cell r="D108" t="str">
            <v>4Encargos Sociais</v>
          </cell>
          <cell r="E108" t="str">
            <v>5Encargos com FGTS</v>
          </cell>
          <cell r="F108" t="str">
            <v>3TOTAL CODAM</v>
          </cell>
          <cell r="G108">
            <v>1871.61</v>
          </cell>
          <cell r="H108">
            <v>1892.85</v>
          </cell>
          <cell r="I108">
            <v>1932.81</v>
          </cell>
        </row>
        <row r="109">
          <cell r="A109" t="str">
            <v>1Resultado Gerencial</v>
          </cell>
          <cell r="B109" t="str">
            <v>2Desp Administrativas Proprias</v>
          </cell>
          <cell r="C109" t="str">
            <v>3Custos com Pessoal</v>
          </cell>
          <cell r="D109" t="str">
            <v>4Encargos Sociais</v>
          </cell>
          <cell r="E109" t="str">
            <v>5Encargos com FGTS</v>
          </cell>
          <cell r="F109" t="str">
            <v>3TOTAL PRESI</v>
          </cell>
          <cell r="G109">
            <v>5717.43</v>
          </cell>
          <cell r="H109">
            <v>6512.31</v>
          </cell>
          <cell r="I109">
            <v>6056.88</v>
          </cell>
        </row>
        <row r="110">
          <cell r="A110" t="str">
            <v>1Resultado Gerencial</v>
          </cell>
          <cell r="B110" t="str">
            <v>2Desp Administrativas Proprias</v>
          </cell>
          <cell r="C110" t="str">
            <v>3Custos com Pessoal</v>
          </cell>
          <cell r="D110" t="str">
            <v>4Encargos Sociais</v>
          </cell>
          <cell r="E110" t="str">
            <v>5Encargos com FGTS</v>
          </cell>
          <cell r="F110" t="str">
            <v>3TOTAL VICEP</v>
          </cell>
          <cell r="G110">
            <v>217174.38</v>
          </cell>
          <cell r="H110">
            <v>216464.06</v>
          </cell>
          <cell r="I110">
            <v>225291.8</v>
          </cell>
        </row>
        <row r="111">
          <cell r="A111" t="str">
            <v>1Resultado Gerencial</v>
          </cell>
          <cell r="B111" t="str">
            <v>2Desp Administrativas Proprias</v>
          </cell>
          <cell r="C111" t="str">
            <v>3Custos com Pessoal</v>
          </cell>
          <cell r="D111" t="str">
            <v>4Encargos Sociais</v>
          </cell>
          <cell r="E111" t="str">
            <v>5Encargos com FGTS</v>
          </cell>
          <cell r="F111" t="str">
            <v>3TOTAL VICOF</v>
          </cell>
          <cell r="G111">
            <v>98285.5</v>
          </cell>
          <cell r="H111">
            <v>95739.18</v>
          </cell>
          <cell r="I111">
            <v>97345.51</v>
          </cell>
        </row>
        <row r="112">
          <cell r="A112" t="str">
            <v>1Resultado Gerencial</v>
          </cell>
          <cell r="B112" t="str">
            <v>2Desp Administrativas Proprias</v>
          </cell>
          <cell r="C112" t="str">
            <v>3Custos com Pessoal</v>
          </cell>
          <cell r="D112" t="str">
            <v>4Encargos Sociais</v>
          </cell>
          <cell r="E112" t="str">
            <v>5Encargos com FGTS</v>
          </cell>
          <cell r="F112" t="str">
            <v>3TOTAL VIFIC</v>
          </cell>
          <cell r="G112">
            <v>0</v>
          </cell>
          <cell r="H112">
            <v>0</v>
          </cell>
          <cell r="I112">
            <v>606.66999999999996</v>
          </cell>
        </row>
        <row r="113">
          <cell r="A113" t="str">
            <v>1Resultado Gerencial</v>
          </cell>
          <cell r="B113" t="str">
            <v>2Desp Administrativas Proprias</v>
          </cell>
          <cell r="C113" t="str">
            <v>3Custos com Pessoal</v>
          </cell>
          <cell r="D113" t="str">
            <v>4Encargos Sociais</v>
          </cell>
          <cell r="E113" t="str">
            <v>5Encargos com FGTS</v>
          </cell>
          <cell r="F113" t="str">
            <v>3TOTAL VIPCO</v>
          </cell>
          <cell r="G113">
            <v>262.45999999999998</v>
          </cell>
          <cell r="H113">
            <v>260.10000000000002</v>
          </cell>
          <cell r="I113">
            <v>275.87</v>
          </cell>
        </row>
        <row r="114">
          <cell r="A114" t="str">
            <v>1Resultado Gerencial</v>
          </cell>
          <cell r="B114" t="str">
            <v>2Desp Administrativas Proprias</v>
          </cell>
          <cell r="C114" t="str">
            <v>3Custos com Pessoal</v>
          </cell>
          <cell r="D114" t="str">
            <v>4Encargos Sociais</v>
          </cell>
          <cell r="E114" t="str">
            <v>5Encargos com FGTS</v>
          </cell>
          <cell r="F114" t="str">
            <v>3TOTAL VIPEF</v>
          </cell>
          <cell r="G114">
            <v>34131.919999999998</v>
          </cell>
          <cell r="H114">
            <v>35733.18</v>
          </cell>
          <cell r="I114">
            <v>33325.99</v>
          </cell>
        </row>
        <row r="115">
          <cell r="A115" t="str">
            <v>1Resultado Gerencial</v>
          </cell>
          <cell r="B115" t="str">
            <v>2Desp Administrativas Proprias</v>
          </cell>
          <cell r="C115" t="str">
            <v>3Custos com Pessoal</v>
          </cell>
          <cell r="D115" t="str">
            <v>4Encargos Sociais</v>
          </cell>
          <cell r="E115" t="str">
            <v>5Encargos com FGTS</v>
          </cell>
          <cell r="F115" t="str">
            <v>3TOTAL VIPEX</v>
          </cell>
          <cell r="G115">
            <v>23333.37</v>
          </cell>
          <cell r="H115">
            <v>40635.15</v>
          </cell>
          <cell r="I115">
            <v>26413.77</v>
          </cell>
        </row>
        <row r="116">
          <cell r="A116" t="str">
            <v>1Resultado Gerencial</v>
          </cell>
          <cell r="B116" t="str">
            <v>2Desp Administrativas Proprias</v>
          </cell>
          <cell r="C116" t="str">
            <v>3Custos com Pessoal</v>
          </cell>
          <cell r="D116" t="str">
            <v>4Encargos Sociais</v>
          </cell>
          <cell r="E116" t="str">
            <v>5Encargos com FGTS</v>
          </cell>
          <cell r="F116" t="str">
            <v>3TOTAL VIPIN</v>
          </cell>
          <cell r="G116">
            <v>13349.92</v>
          </cell>
          <cell r="H116">
            <v>30133.86</v>
          </cell>
          <cell r="I116">
            <v>82729.95</v>
          </cell>
        </row>
        <row r="117">
          <cell r="A117" t="str">
            <v>1Resultado Gerencial</v>
          </cell>
          <cell r="B117" t="str">
            <v>2Desp Administrativas Proprias</v>
          </cell>
          <cell r="C117" t="str">
            <v>3Custos com Pessoal</v>
          </cell>
          <cell r="D117" t="str">
            <v>4Encargos Sociais</v>
          </cell>
          <cell r="E117" t="str">
            <v>5Encargos com FGTS</v>
          </cell>
          <cell r="F117" t="str">
            <v>3TOTAL VIPRA</v>
          </cell>
          <cell r="G117">
            <v>229246.11</v>
          </cell>
          <cell r="H117">
            <v>280018.55</v>
          </cell>
          <cell r="I117">
            <v>242779.79</v>
          </cell>
        </row>
        <row r="118">
          <cell r="A118" t="str">
            <v>1Resultado Gerencial</v>
          </cell>
          <cell r="B118" t="str">
            <v>2Desp Administrativas Proprias</v>
          </cell>
          <cell r="C118" t="str">
            <v>3Custos com Pessoal</v>
          </cell>
          <cell r="D118" t="str">
            <v>4Encargos Sociais</v>
          </cell>
          <cell r="E118" t="str">
            <v>5Encargos com FGTS</v>
          </cell>
          <cell r="F118" t="str">
            <v>3TOTAL VIREA</v>
          </cell>
          <cell r="G118">
            <v>88003.23</v>
          </cell>
          <cell r="H118">
            <v>92339.75</v>
          </cell>
          <cell r="I118">
            <v>118969.7</v>
          </cell>
        </row>
        <row r="119">
          <cell r="A119" t="str">
            <v>1Resultado Gerencial</v>
          </cell>
          <cell r="B119" t="str">
            <v>2Desp Administrativas Proprias</v>
          </cell>
          <cell r="C119" t="str">
            <v>3Custos com Pessoal</v>
          </cell>
          <cell r="D119" t="str">
            <v>4Encargos Sociais</v>
          </cell>
          <cell r="E119" t="str">
            <v>5Encargos com FGTS</v>
          </cell>
          <cell r="F119" t="str">
            <v>3TOTAL VISUE</v>
          </cell>
          <cell r="G119">
            <v>1740.56</v>
          </cell>
          <cell r="H119">
            <v>2005.56</v>
          </cell>
          <cell r="I119">
            <v>2096.67</v>
          </cell>
        </row>
        <row r="120">
          <cell r="A120" t="str">
            <v>1Resultado Gerencial</v>
          </cell>
          <cell r="B120" t="str">
            <v>2Desp Administrativas Proprias</v>
          </cell>
          <cell r="C120" t="str">
            <v>3Custos com Pessoal</v>
          </cell>
          <cell r="D120" t="str">
            <v>4Encargos Sociais</v>
          </cell>
          <cell r="E120" t="str">
            <v>5Encargos com FGTS</v>
          </cell>
          <cell r="F120" t="str">
            <v>3TOTAL VITEC</v>
          </cell>
          <cell r="G120">
            <v>47492.62</v>
          </cell>
          <cell r="H120">
            <v>52279.55</v>
          </cell>
          <cell r="I120">
            <v>49871.4</v>
          </cell>
        </row>
        <row r="121">
          <cell r="A121" t="str">
            <v>1Resultado Gerencial</v>
          </cell>
          <cell r="B121" t="str">
            <v>2Desp Administrativas Proprias</v>
          </cell>
          <cell r="C121" t="str">
            <v>3Custos com Pessoal</v>
          </cell>
          <cell r="D121" t="str">
            <v>4Encargos Sociais</v>
          </cell>
          <cell r="E121" t="str">
            <v>5Encargos com FGTS</v>
          </cell>
          <cell r="F121" t="str">
            <v>3TOTAL VITES</v>
          </cell>
          <cell r="G121">
            <v>341042.79</v>
          </cell>
          <cell r="H121">
            <v>410464.79</v>
          </cell>
          <cell r="I121">
            <v>307376.99</v>
          </cell>
        </row>
        <row r="122">
          <cell r="A122" t="str">
            <v>1Resultado Gerencial</v>
          </cell>
          <cell r="B122" t="str">
            <v>2Desp Administrativas Proprias</v>
          </cell>
          <cell r="C122" t="str">
            <v>3Custos com Pessoal</v>
          </cell>
          <cell r="D122" t="str">
            <v>4Encargos Sociais</v>
          </cell>
          <cell r="E122" t="str">
            <v>5Encargos com FGTS</v>
          </cell>
          <cell r="F122" t="str">
            <v>3TOTAL VIVEM1</v>
          </cell>
          <cell r="G122">
            <v>268550.27</v>
          </cell>
          <cell r="H122">
            <v>275576.09999999998</v>
          </cell>
          <cell r="I122">
            <v>455274.99</v>
          </cell>
        </row>
        <row r="123">
          <cell r="A123" t="str">
            <v>1Resultado Gerencial</v>
          </cell>
          <cell r="B123" t="str">
            <v>2Desp Administrativas Proprias</v>
          </cell>
          <cell r="C123" t="str">
            <v>3Custos com Pessoal</v>
          </cell>
          <cell r="D123" t="str">
            <v>4Encargos Sociais</v>
          </cell>
          <cell r="E123" t="str">
            <v>5Encargos com FGTS</v>
          </cell>
          <cell r="F123" t="str">
            <v>3TOTAL VIVEM2</v>
          </cell>
          <cell r="G123">
            <v>13815.73</v>
          </cell>
          <cell r="H123">
            <v>14651.02</v>
          </cell>
          <cell r="I123">
            <v>49930.26</v>
          </cell>
        </row>
        <row r="124">
          <cell r="A124" t="str">
            <v>1Resultado Gerencial</v>
          </cell>
          <cell r="B124" t="str">
            <v>2Desp Administrativas Proprias</v>
          </cell>
          <cell r="C124" t="str">
            <v>3Custos com Pessoal</v>
          </cell>
          <cell r="D124" t="str">
            <v>4Outros Gastos Pessoal</v>
          </cell>
          <cell r="E124" t="str">
            <v>5Brindes Funcionarios</v>
          </cell>
          <cell r="F124" t="str">
            <v>3TOTAL VIPIN</v>
          </cell>
          <cell r="G124">
            <v>526.04999999999995</v>
          </cell>
          <cell r="H124">
            <v>0</v>
          </cell>
          <cell r="I124">
            <v>2156</v>
          </cell>
        </row>
        <row r="125">
          <cell r="A125" t="str">
            <v>1Resultado Gerencial</v>
          </cell>
          <cell r="B125" t="str">
            <v>2Desp Administrativas Proprias</v>
          </cell>
          <cell r="C125" t="str">
            <v>3Custos com Pessoal</v>
          </cell>
          <cell r="D125" t="str">
            <v>4Outros Gastos Pessoal</v>
          </cell>
          <cell r="E125" t="str">
            <v>5Brindes Funcionarios</v>
          </cell>
          <cell r="F125" t="str">
            <v>3TOTAL VIPRA</v>
          </cell>
          <cell r="G125">
            <v>55</v>
          </cell>
          <cell r="H125">
            <v>0</v>
          </cell>
          <cell r="I125">
            <v>0</v>
          </cell>
        </row>
        <row r="126">
          <cell r="A126" t="str">
            <v>1Resultado Gerencial</v>
          </cell>
          <cell r="B126" t="str">
            <v>2Desp Administrativas Proprias</v>
          </cell>
          <cell r="C126" t="str">
            <v>3Custos com Pessoal</v>
          </cell>
          <cell r="D126" t="str">
            <v>4Outros Gastos Pessoal</v>
          </cell>
          <cell r="E126" t="str">
            <v>5Brindes Funcionarios</v>
          </cell>
          <cell r="F126" t="str">
            <v>3TOTAL VIREA</v>
          </cell>
          <cell r="G126">
            <v>77221.67</v>
          </cell>
          <cell r="H126">
            <v>0.09</v>
          </cell>
          <cell r="I126">
            <v>154908.54999999999</v>
          </cell>
        </row>
        <row r="127">
          <cell r="A127" t="str">
            <v>1Resultado Gerencial</v>
          </cell>
          <cell r="B127" t="str">
            <v>2Desp Administrativas Proprias</v>
          </cell>
          <cell r="C127" t="str">
            <v>3Custos com Pessoal</v>
          </cell>
          <cell r="D127" t="str">
            <v>4Outros Gastos Pessoal</v>
          </cell>
          <cell r="E127" t="str">
            <v>5Despesas Medicas e Exames</v>
          </cell>
          <cell r="F127" t="str">
            <v>3TOTAL CODAM</v>
          </cell>
          <cell r="G127">
            <v>0</v>
          </cell>
          <cell r="H127">
            <v>0.01</v>
          </cell>
          <cell r="I127">
            <v>0</v>
          </cell>
        </row>
        <row r="128">
          <cell r="A128" t="str">
            <v>1Resultado Gerencial</v>
          </cell>
          <cell r="B128" t="str">
            <v>2Desp Administrativas Proprias</v>
          </cell>
          <cell r="C128" t="str">
            <v>3Custos com Pessoal</v>
          </cell>
          <cell r="D128" t="str">
            <v>4Outros Gastos Pessoal</v>
          </cell>
          <cell r="E128" t="str">
            <v>5Despesas Medicas e Exames</v>
          </cell>
          <cell r="F128" t="str">
            <v>3TOTAL PRESI</v>
          </cell>
          <cell r="G128">
            <v>0</v>
          </cell>
          <cell r="H128">
            <v>0.01</v>
          </cell>
          <cell r="I128">
            <v>0</v>
          </cell>
        </row>
        <row r="129">
          <cell r="A129" t="str">
            <v>1Resultado Gerencial</v>
          </cell>
          <cell r="B129" t="str">
            <v>2Desp Administrativas Proprias</v>
          </cell>
          <cell r="C129" t="str">
            <v>3Custos com Pessoal</v>
          </cell>
          <cell r="D129" t="str">
            <v>4Outros Gastos Pessoal</v>
          </cell>
          <cell r="E129" t="str">
            <v>5Despesas Medicas e Exames</v>
          </cell>
          <cell r="F129" t="str">
            <v>3TOTAL VICEP</v>
          </cell>
          <cell r="G129">
            <v>17.86</v>
          </cell>
          <cell r="H129">
            <v>0.04</v>
          </cell>
          <cell r="I129">
            <v>0</v>
          </cell>
        </row>
        <row r="130">
          <cell r="A130" t="str">
            <v>1Resultado Gerencial</v>
          </cell>
          <cell r="B130" t="str">
            <v>2Desp Administrativas Proprias</v>
          </cell>
          <cell r="C130" t="str">
            <v>3Custos com Pessoal</v>
          </cell>
          <cell r="D130" t="str">
            <v>4Outros Gastos Pessoal</v>
          </cell>
          <cell r="E130" t="str">
            <v>5Despesas Medicas e Exames</v>
          </cell>
          <cell r="F130" t="str">
            <v>3TOTAL VICOF</v>
          </cell>
          <cell r="G130">
            <v>0</v>
          </cell>
          <cell r="H130">
            <v>0.04</v>
          </cell>
          <cell r="I130">
            <v>0</v>
          </cell>
        </row>
        <row r="131">
          <cell r="A131" t="str">
            <v>1Resultado Gerencial</v>
          </cell>
          <cell r="B131" t="str">
            <v>2Desp Administrativas Proprias</v>
          </cell>
          <cell r="C131" t="str">
            <v>3Custos com Pessoal</v>
          </cell>
          <cell r="D131" t="str">
            <v>4Outros Gastos Pessoal</v>
          </cell>
          <cell r="E131" t="str">
            <v>5Despesas Medicas e Exames</v>
          </cell>
          <cell r="F131" t="str">
            <v>3TOTAL VIPCO</v>
          </cell>
          <cell r="G131">
            <v>0</v>
          </cell>
          <cell r="H131">
            <v>0.01</v>
          </cell>
          <cell r="I131">
            <v>0</v>
          </cell>
        </row>
        <row r="132">
          <cell r="A132" t="str">
            <v>1Resultado Gerencial</v>
          </cell>
          <cell r="B132" t="str">
            <v>2Desp Administrativas Proprias</v>
          </cell>
          <cell r="C132" t="str">
            <v>3Custos com Pessoal</v>
          </cell>
          <cell r="D132" t="str">
            <v>4Outros Gastos Pessoal</v>
          </cell>
          <cell r="E132" t="str">
            <v>5Despesas Medicas e Exames</v>
          </cell>
          <cell r="F132" t="str">
            <v>3TOTAL VIPEF</v>
          </cell>
          <cell r="G132">
            <v>0</v>
          </cell>
          <cell r="H132">
            <v>0.03</v>
          </cell>
          <cell r="I132">
            <v>0</v>
          </cell>
        </row>
        <row r="133">
          <cell r="A133" t="str">
            <v>1Resultado Gerencial</v>
          </cell>
          <cell r="B133" t="str">
            <v>2Desp Administrativas Proprias</v>
          </cell>
          <cell r="C133" t="str">
            <v>3Custos com Pessoal</v>
          </cell>
          <cell r="D133" t="str">
            <v>4Outros Gastos Pessoal</v>
          </cell>
          <cell r="E133" t="str">
            <v>5Despesas Medicas e Exames</v>
          </cell>
          <cell r="F133" t="str">
            <v>3TOTAL VIPEX</v>
          </cell>
          <cell r="G133">
            <v>0</v>
          </cell>
          <cell r="H133">
            <v>0.01</v>
          </cell>
          <cell r="I133">
            <v>0</v>
          </cell>
        </row>
        <row r="134">
          <cell r="A134" t="str">
            <v>1Resultado Gerencial</v>
          </cell>
          <cell r="B134" t="str">
            <v>2Desp Administrativas Proprias</v>
          </cell>
          <cell r="C134" t="str">
            <v>3Custos com Pessoal</v>
          </cell>
          <cell r="D134" t="str">
            <v>4Outros Gastos Pessoal</v>
          </cell>
          <cell r="E134" t="str">
            <v>5Despesas Medicas e Exames</v>
          </cell>
          <cell r="F134" t="str">
            <v>3TOTAL VIPIN</v>
          </cell>
          <cell r="G134">
            <v>0</v>
          </cell>
          <cell r="H134">
            <v>0.03</v>
          </cell>
          <cell r="I134">
            <v>0</v>
          </cell>
        </row>
        <row r="135">
          <cell r="A135" t="str">
            <v>1Resultado Gerencial</v>
          </cell>
          <cell r="B135" t="str">
            <v>2Desp Administrativas Proprias</v>
          </cell>
          <cell r="C135" t="str">
            <v>3Custos com Pessoal</v>
          </cell>
          <cell r="D135" t="str">
            <v>4Outros Gastos Pessoal</v>
          </cell>
          <cell r="E135" t="str">
            <v>5Despesas Medicas e Exames</v>
          </cell>
          <cell r="F135" t="str">
            <v>3TOTAL VIPRA</v>
          </cell>
          <cell r="G135">
            <v>17.86</v>
          </cell>
          <cell r="H135">
            <v>0.03</v>
          </cell>
          <cell r="I135">
            <v>103.4</v>
          </cell>
        </row>
        <row r="136">
          <cell r="A136" t="str">
            <v>1Resultado Gerencial</v>
          </cell>
          <cell r="B136" t="str">
            <v>2Desp Administrativas Proprias</v>
          </cell>
          <cell r="C136" t="str">
            <v>3Custos com Pessoal</v>
          </cell>
          <cell r="D136" t="str">
            <v>4Outros Gastos Pessoal</v>
          </cell>
          <cell r="E136" t="str">
            <v>5Despesas Medicas e Exames</v>
          </cell>
          <cell r="F136" t="str">
            <v>3TOTAL VIREA</v>
          </cell>
          <cell r="G136">
            <v>117889.85</v>
          </cell>
          <cell r="H136">
            <v>75214.92</v>
          </cell>
          <cell r="I136">
            <v>49755.21</v>
          </cell>
        </row>
        <row r="137">
          <cell r="A137" t="str">
            <v>1Resultado Gerencial</v>
          </cell>
          <cell r="B137" t="str">
            <v>2Desp Administrativas Proprias</v>
          </cell>
          <cell r="C137" t="str">
            <v>3Custos com Pessoal</v>
          </cell>
          <cell r="D137" t="str">
            <v>4Outros Gastos Pessoal</v>
          </cell>
          <cell r="E137" t="str">
            <v>5Despesas Medicas e Exames</v>
          </cell>
          <cell r="F137" t="str">
            <v>3TOTAL VISUE</v>
          </cell>
          <cell r="G137">
            <v>0</v>
          </cell>
          <cell r="H137">
            <v>0.01</v>
          </cell>
          <cell r="I137">
            <v>0</v>
          </cell>
        </row>
        <row r="138">
          <cell r="A138" t="str">
            <v>1Resultado Gerencial</v>
          </cell>
          <cell r="B138" t="str">
            <v>2Desp Administrativas Proprias</v>
          </cell>
          <cell r="C138" t="str">
            <v>3Custos com Pessoal</v>
          </cell>
          <cell r="D138" t="str">
            <v>4Outros Gastos Pessoal</v>
          </cell>
          <cell r="E138" t="str">
            <v>5Despesas Medicas e Exames</v>
          </cell>
          <cell r="F138" t="str">
            <v>3TOTAL VITEC</v>
          </cell>
          <cell r="G138">
            <v>0</v>
          </cell>
          <cell r="H138">
            <v>0.01</v>
          </cell>
          <cell r="I138">
            <v>0</v>
          </cell>
        </row>
        <row r="139">
          <cell r="A139" t="str">
            <v>1Resultado Gerencial</v>
          </cell>
          <cell r="B139" t="str">
            <v>2Desp Administrativas Proprias</v>
          </cell>
          <cell r="C139" t="str">
            <v>3Custos com Pessoal</v>
          </cell>
          <cell r="D139" t="str">
            <v>4Outros Gastos Pessoal</v>
          </cell>
          <cell r="E139" t="str">
            <v>5Despesas Medicas e Exames</v>
          </cell>
          <cell r="F139" t="str">
            <v>3TOTAL VITES</v>
          </cell>
          <cell r="G139">
            <v>0</v>
          </cell>
          <cell r="H139">
            <v>0.03</v>
          </cell>
          <cell r="I139">
            <v>0</v>
          </cell>
        </row>
        <row r="140">
          <cell r="A140" t="str">
            <v>1Resultado Gerencial</v>
          </cell>
          <cell r="B140" t="str">
            <v>2Desp Administrativas Proprias</v>
          </cell>
          <cell r="C140" t="str">
            <v>3Custos com Pessoal</v>
          </cell>
          <cell r="D140" t="str">
            <v>4Outros Gastos Pessoal</v>
          </cell>
          <cell r="E140" t="str">
            <v>5Despesas Medicas e Exames</v>
          </cell>
          <cell r="F140" t="str">
            <v>3TOTAL VIVEM1</v>
          </cell>
          <cell r="G140">
            <v>35.76</v>
          </cell>
          <cell r="H140">
            <v>0.08</v>
          </cell>
          <cell r="I140">
            <v>0</v>
          </cell>
        </row>
        <row r="141">
          <cell r="A141" t="str">
            <v>1Resultado Gerencial</v>
          </cell>
          <cell r="B141" t="str">
            <v>2Desp Administrativas Proprias</v>
          </cell>
          <cell r="C141" t="str">
            <v>3Custos com Pessoal</v>
          </cell>
          <cell r="D141" t="str">
            <v>4Outros Gastos Pessoal</v>
          </cell>
          <cell r="E141" t="str">
            <v>5Despesas Medicas e Exames</v>
          </cell>
          <cell r="F141" t="str">
            <v>3TOTAL VIVEM2</v>
          </cell>
          <cell r="G141">
            <v>0</v>
          </cell>
          <cell r="H141">
            <v>0.02</v>
          </cell>
          <cell r="I141">
            <v>0</v>
          </cell>
        </row>
        <row r="142">
          <cell r="A142" t="str">
            <v>1Resultado Gerencial</v>
          </cell>
          <cell r="B142" t="str">
            <v>2Desp Administrativas Proprias</v>
          </cell>
          <cell r="C142" t="str">
            <v>3Custos com Pessoal</v>
          </cell>
          <cell r="D142" t="str">
            <v>4Outros Gastos Pessoal</v>
          </cell>
          <cell r="E142" t="str">
            <v>5IndenizaCoes Trabalhistas</v>
          </cell>
          <cell r="F142" t="str">
            <v>3TOTAL A RATEAR</v>
          </cell>
          <cell r="G142">
            <v>6111.11</v>
          </cell>
          <cell r="H142">
            <v>0</v>
          </cell>
          <cell r="I142">
            <v>-362.7</v>
          </cell>
        </row>
        <row r="143">
          <cell r="A143" t="str">
            <v>1Resultado Gerencial</v>
          </cell>
          <cell r="B143" t="str">
            <v>2Desp Administrativas Proprias</v>
          </cell>
          <cell r="C143" t="str">
            <v>3Custos com Pessoal</v>
          </cell>
          <cell r="D143" t="str">
            <v>4Outros Gastos Pessoal</v>
          </cell>
          <cell r="E143" t="str">
            <v>5IndenizaCoes Trabalhistas</v>
          </cell>
          <cell r="F143" t="str">
            <v>3TOTAL BVIDA</v>
          </cell>
          <cell r="G143">
            <v>760.82</v>
          </cell>
          <cell r="H143">
            <v>0</v>
          </cell>
          <cell r="I143">
            <v>1335.96</v>
          </cell>
        </row>
        <row r="144">
          <cell r="A144" t="str">
            <v>1Resultado Gerencial</v>
          </cell>
          <cell r="B144" t="str">
            <v>2Desp Administrativas Proprias</v>
          </cell>
          <cell r="C144" t="str">
            <v>3Custos com Pessoal</v>
          </cell>
          <cell r="D144" t="str">
            <v>4Outros Gastos Pessoal</v>
          </cell>
          <cell r="E144" t="str">
            <v>5IndenizaCoes Trabalhistas</v>
          </cell>
          <cell r="F144" t="str">
            <v>3TOTAL CODAM</v>
          </cell>
          <cell r="G144">
            <v>10400</v>
          </cell>
          <cell r="H144">
            <v>0</v>
          </cell>
          <cell r="I144">
            <v>-10400</v>
          </cell>
        </row>
        <row r="145">
          <cell r="A145" t="str">
            <v>1Resultado Gerencial</v>
          </cell>
          <cell r="B145" t="str">
            <v>2Desp Administrativas Proprias</v>
          </cell>
          <cell r="C145" t="str">
            <v>3Custos com Pessoal</v>
          </cell>
          <cell r="D145" t="str">
            <v>4Outros Gastos Pessoal</v>
          </cell>
          <cell r="E145" t="str">
            <v>5IndenizaCoes Trabalhistas</v>
          </cell>
          <cell r="F145" t="str">
            <v>3TOTAL PRESI</v>
          </cell>
          <cell r="G145">
            <v>7128.33</v>
          </cell>
          <cell r="H145">
            <v>9072.9500000000007</v>
          </cell>
          <cell r="I145">
            <v>0</v>
          </cell>
        </row>
        <row r="146">
          <cell r="A146" t="str">
            <v>1Resultado Gerencial</v>
          </cell>
          <cell r="B146" t="str">
            <v>2Desp Administrativas Proprias</v>
          </cell>
          <cell r="C146" t="str">
            <v>3Custos com Pessoal</v>
          </cell>
          <cell r="D146" t="str">
            <v>4Outros Gastos Pessoal</v>
          </cell>
          <cell r="E146" t="str">
            <v>5IndenizaCoes Trabalhistas</v>
          </cell>
          <cell r="F146" t="str">
            <v>3TOTAL VICEP</v>
          </cell>
          <cell r="G146">
            <v>20574.349999999999</v>
          </cell>
          <cell r="H146">
            <v>7593.32</v>
          </cell>
          <cell r="I146">
            <v>518.34</v>
          </cell>
        </row>
        <row r="147">
          <cell r="A147" t="str">
            <v>1Resultado Gerencial</v>
          </cell>
          <cell r="B147" t="str">
            <v>2Desp Administrativas Proprias</v>
          </cell>
          <cell r="C147" t="str">
            <v>3Custos com Pessoal</v>
          </cell>
          <cell r="D147" t="str">
            <v>4Outros Gastos Pessoal</v>
          </cell>
          <cell r="E147" t="str">
            <v>5IndenizaCoes Trabalhistas</v>
          </cell>
          <cell r="F147" t="str">
            <v>3TOTAL VICOF</v>
          </cell>
          <cell r="G147">
            <v>2002.61</v>
          </cell>
          <cell r="H147">
            <v>2176.21</v>
          </cell>
          <cell r="I147">
            <v>3378.37</v>
          </cell>
        </row>
        <row r="148">
          <cell r="A148" t="str">
            <v>1Resultado Gerencial</v>
          </cell>
          <cell r="B148" t="str">
            <v>2Desp Administrativas Proprias</v>
          </cell>
          <cell r="C148" t="str">
            <v>3Custos com Pessoal</v>
          </cell>
          <cell r="D148" t="str">
            <v>4Outros Gastos Pessoal</v>
          </cell>
          <cell r="E148" t="str">
            <v>5IndenizaCoes Trabalhistas</v>
          </cell>
          <cell r="F148" t="str">
            <v>3TOTAL VIPCO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2Desp Administrativas Proprias</v>
          </cell>
          <cell r="C149" t="str">
            <v>3Custos com Pessoal</v>
          </cell>
          <cell r="D149" t="str">
            <v>4Outros Gastos Pessoal</v>
          </cell>
          <cell r="E149" t="str">
            <v>5IndenizaCoes Trabalhistas</v>
          </cell>
          <cell r="F149" t="str">
            <v>3TOTAL VIPEF</v>
          </cell>
          <cell r="G149">
            <v>0</v>
          </cell>
          <cell r="H149">
            <v>4312.92</v>
          </cell>
          <cell r="I149">
            <v>0</v>
          </cell>
        </row>
        <row r="150">
          <cell r="A150" t="str">
            <v>1Resultado Gerencial</v>
          </cell>
          <cell r="B150" t="str">
            <v>2Desp Administrativas Proprias</v>
          </cell>
          <cell r="C150" t="str">
            <v>3Custos com Pessoal</v>
          </cell>
          <cell r="D150" t="str">
            <v>4Outros Gastos Pessoal</v>
          </cell>
          <cell r="E150" t="str">
            <v>5IndenizaCoes Trabalhistas</v>
          </cell>
          <cell r="F150" t="str">
            <v>3TOTAL VIPEX</v>
          </cell>
          <cell r="G150">
            <v>0</v>
          </cell>
          <cell r="H150">
            <v>0</v>
          </cell>
          <cell r="I150">
            <v>0</v>
          </cell>
        </row>
        <row r="151">
          <cell r="A151" t="str">
            <v>1Resultado Gerencial</v>
          </cell>
          <cell r="B151" t="str">
            <v>2Desp Administrativas Proprias</v>
          </cell>
          <cell r="C151" t="str">
            <v>3Custos com Pessoal</v>
          </cell>
          <cell r="D151" t="str">
            <v>4Outros Gastos Pessoal</v>
          </cell>
          <cell r="E151" t="str">
            <v>5IndenizaCoes Trabalhistas</v>
          </cell>
          <cell r="F151" t="str">
            <v>3TOTAL VIPIN</v>
          </cell>
          <cell r="G151">
            <v>887.42</v>
          </cell>
          <cell r="H151">
            <v>0</v>
          </cell>
          <cell r="I151">
            <v>5421.2</v>
          </cell>
        </row>
        <row r="152">
          <cell r="A152" t="str">
            <v>1Resultado Gerencial</v>
          </cell>
          <cell r="B152" t="str">
            <v>2Desp Administrativas Proprias</v>
          </cell>
          <cell r="C152" t="str">
            <v>3Custos com Pessoal</v>
          </cell>
          <cell r="D152" t="str">
            <v>4Outros Gastos Pessoal</v>
          </cell>
          <cell r="E152" t="str">
            <v>5IndenizaCoes Trabalhistas</v>
          </cell>
          <cell r="F152" t="str">
            <v>3TOTAL VIPRA</v>
          </cell>
          <cell r="G152">
            <v>20982.41</v>
          </cell>
          <cell r="H152">
            <v>106491.89</v>
          </cell>
          <cell r="I152">
            <v>66877.320000000007</v>
          </cell>
        </row>
        <row r="153">
          <cell r="A153" t="str">
            <v>1Resultado Gerencial</v>
          </cell>
          <cell r="B153" t="str">
            <v>2Desp Administrativas Proprias</v>
          </cell>
          <cell r="C153" t="str">
            <v>3Custos com Pessoal</v>
          </cell>
          <cell r="D153" t="str">
            <v>4Outros Gastos Pessoal</v>
          </cell>
          <cell r="E153" t="str">
            <v>5IndenizaCoes Trabalhistas</v>
          </cell>
          <cell r="F153" t="str">
            <v>3TOTAL VIREA</v>
          </cell>
          <cell r="G153">
            <v>46362.22</v>
          </cell>
          <cell r="H153">
            <v>34249.5</v>
          </cell>
          <cell r="I153">
            <v>-2411.37</v>
          </cell>
        </row>
        <row r="154">
          <cell r="A154" t="str">
            <v>1Resultado Gerencial</v>
          </cell>
          <cell r="B154" t="str">
            <v>2Desp Administrativas Proprias</v>
          </cell>
          <cell r="C154" t="str">
            <v>3Custos com Pessoal</v>
          </cell>
          <cell r="D154" t="str">
            <v>4Outros Gastos Pessoal</v>
          </cell>
          <cell r="E154" t="str">
            <v>5IndenizaCoes Trabalhistas</v>
          </cell>
          <cell r="F154" t="str">
            <v>3TOTAL VITEC</v>
          </cell>
          <cell r="G154">
            <v>0</v>
          </cell>
          <cell r="H154">
            <v>11756.81</v>
          </cell>
          <cell r="I154">
            <v>0</v>
          </cell>
        </row>
        <row r="155">
          <cell r="A155" t="str">
            <v>1Resultado Gerencial</v>
          </cell>
          <cell r="B155" t="str">
            <v>2Desp Administrativas Proprias</v>
          </cell>
          <cell r="C155" t="str">
            <v>3Custos com Pessoal</v>
          </cell>
          <cell r="D155" t="str">
            <v>4Outros Gastos Pessoal</v>
          </cell>
          <cell r="E155" t="str">
            <v>5IndenizaCoes Trabalhistas</v>
          </cell>
          <cell r="F155" t="str">
            <v>3TOTAL VITES</v>
          </cell>
          <cell r="G155">
            <v>0</v>
          </cell>
          <cell r="H155">
            <v>98573.74</v>
          </cell>
          <cell r="I155">
            <v>4042.6</v>
          </cell>
        </row>
        <row r="156">
          <cell r="A156" t="str">
            <v>1Resultado Gerencial</v>
          </cell>
          <cell r="B156" t="str">
            <v>2Desp Administrativas Proprias</v>
          </cell>
          <cell r="C156" t="str">
            <v>3Custos com Pessoal</v>
          </cell>
          <cell r="D156" t="str">
            <v>4Outros Gastos Pessoal</v>
          </cell>
          <cell r="E156" t="str">
            <v>5IndenizaCoes Trabalhistas</v>
          </cell>
          <cell r="F156" t="str">
            <v>3TOTAL VIVEM1</v>
          </cell>
          <cell r="G156">
            <v>42648.800000000003</v>
          </cell>
          <cell r="H156">
            <v>152470.07999999999</v>
          </cell>
          <cell r="I156">
            <v>-6758.57</v>
          </cell>
        </row>
        <row r="157">
          <cell r="A157" t="str">
            <v>1Resultado Gerencial</v>
          </cell>
          <cell r="B157" t="str">
            <v>2Desp Administrativas Proprias</v>
          </cell>
          <cell r="C157" t="str">
            <v>3Custos com Pessoal</v>
          </cell>
          <cell r="D157" t="str">
            <v>4Outros Gastos Pessoal</v>
          </cell>
          <cell r="E157" t="str">
            <v>5Outros Gastos com Pessoal</v>
          </cell>
          <cell r="F157" t="str">
            <v>3TOTAL A RATEAR</v>
          </cell>
          <cell r="G157">
            <v>821.63</v>
          </cell>
          <cell r="H157">
            <v>0</v>
          </cell>
          <cell r="I157">
            <v>63400.31</v>
          </cell>
        </row>
        <row r="158">
          <cell r="A158" t="str">
            <v>1Resultado Gerencial</v>
          </cell>
          <cell r="B158" t="str">
            <v>2Desp Administrativas Proprias</v>
          </cell>
          <cell r="C158" t="str">
            <v>3Custos com Pessoal</v>
          </cell>
          <cell r="D158" t="str">
            <v>4Outros Gastos Pessoal</v>
          </cell>
          <cell r="E158" t="str">
            <v>5Outros Gastos com Pessoal</v>
          </cell>
          <cell r="F158" t="str">
            <v>3TOTAL BVIDA</v>
          </cell>
          <cell r="G158">
            <v>1131.56</v>
          </cell>
          <cell r="H158">
            <v>0</v>
          </cell>
          <cell r="I158">
            <v>0</v>
          </cell>
        </row>
        <row r="159">
          <cell r="A159" t="str">
            <v>1Resultado Gerencial</v>
          </cell>
          <cell r="B159" t="str">
            <v>2Desp Administrativas Proprias</v>
          </cell>
          <cell r="C159" t="str">
            <v>3Custos com Pessoal</v>
          </cell>
          <cell r="D159" t="str">
            <v>4Outros Gastos Pessoal</v>
          </cell>
          <cell r="E159" t="str">
            <v>5Outros Gastos com Pessoal</v>
          </cell>
          <cell r="F159" t="str">
            <v>3TOTAL CODAM</v>
          </cell>
          <cell r="G159">
            <v>828.5</v>
          </cell>
          <cell r="H159">
            <v>0</v>
          </cell>
          <cell r="I159">
            <v>140</v>
          </cell>
        </row>
        <row r="160">
          <cell r="A160" t="str">
            <v>1Resultado Gerencial</v>
          </cell>
          <cell r="B160" t="str">
            <v>2Desp Administrativas Proprias</v>
          </cell>
          <cell r="C160" t="str">
            <v>3Custos com Pessoal</v>
          </cell>
          <cell r="D160" t="str">
            <v>4Outros Gastos Pessoal</v>
          </cell>
          <cell r="E160" t="str">
            <v>5Outros Gastos com Pessoal</v>
          </cell>
          <cell r="F160" t="str">
            <v>3TOTAL PRESI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1Resultado Gerencial</v>
          </cell>
          <cell r="B161" t="str">
            <v>2Desp Administrativas Proprias</v>
          </cell>
          <cell r="C161" t="str">
            <v>3Custos com Pessoal</v>
          </cell>
          <cell r="D161" t="str">
            <v>4Outros Gastos Pessoal</v>
          </cell>
          <cell r="E161" t="str">
            <v>5Outros Gastos com Pessoal</v>
          </cell>
          <cell r="F161" t="str">
            <v>3TOTAL VICEP</v>
          </cell>
          <cell r="G161">
            <v>59.66</v>
          </cell>
          <cell r="H161">
            <v>0</v>
          </cell>
          <cell r="I161">
            <v>2451.5300000000002</v>
          </cell>
        </row>
        <row r="162">
          <cell r="A162" t="str">
            <v>1Resultado Gerencial</v>
          </cell>
          <cell r="B162" t="str">
            <v>2Desp Administrativas Proprias</v>
          </cell>
          <cell r="C162" t="str">
            <v>3Custos com Pessoal</v>
          </cell>
          <cell r="D162" t="str">
            <v>4Outros Gastos Pessoal</v>
          </cell>
          <cell r="E162" t="str">
            <v>5Outros Gastos com Pessoal</v>
          </cell>
          <cell r="F162" t="str">
            <v>3TOTAL VICOF</v>
          </cell>
          <cell r="G162">
            <v>745.46</v>
          </cell>
          <cell r="H162">
            <v>0</v>
          </cell>
          <cell r="I162">
            <v>350.67</v>
          </cell>
        </row>
        <row r="163">
          <cell r="A163" t="str">
            <v>1Resultado Gerencial</v>
          </cell>
          <cell r="B163" t="str">
            <v>2Desp Administrativas Proprias</v>
          </cell>
          <cell r="C163" t="str">
            <v>3Custos com Pessoal</v>
          </cell>
          <cell r="D163" t="str">
            <v>4Outros Gastos Pessoal</v>
          </cell>
          <cell r="E163" t="str">
            <v>5Outros Gastos com Pessoal</v>
          </cell>
          <cell r="F163" t="str">
            <v>3TOTAL VIFIC</v>
          </cell>
          <cell r="G163">
            <v>0</v>
          </cell>
          <cell r="H163">
            <v>0</v>
          </cell>
          <cell r="I163">
            <v>0</v>
          </cell>
        </row>
        <row r="164">
          <cell r="A164" t="str">
            <v>1Resultado Gerencial</v>
          </cell>
          <cell r="B164" t="str">
            <v>2Desp Administrativas Proprias</v>
          </cell>
          <cell r="C164" t="str">
            <v>3Custos com Pessoal</v>
          </cell>
          <cell r="D164" t="str">
            <v>4Outros Gastos Pessoal</v>
          </cell>
          <cell r="E164" t="str">
            <v>5Outros Gastos com Pessoal</v>
          </cell>
          <cell r="F164" t="str">
            <v>3TOTAL VIPCO</v>
          </cell>
          <cell r="G164">
            <v>0</v>
          </cell>
          <cell r="H164">
            <v>0</v>
          </cell>
          <cell r="I164">
            <v>0</v>
          </cell>
        </row>
        <row r="165">
          <cell r="A165" t="str">
            <v>1Resultado Gerencial</v>
          </cell>
          <cell r="B165" t="str">
            <v>2Desp Administrativas Proprias</v>
          </cell>
          <cell r="C165" t="str">
            <v>3Custos com Pessoal</v>
          </cell>
          <cell r="D165" t="str">
            <v>4Outros Gastos Pessoal</v>
          </cell>
          <cell r="E165" t="str">
            <v>5Outros Gastos com Pessoal</v>
          </cell>
          <cell r="F165" t="str">
            <v>3TOTAL VIPEF</v>
          </cell>
          <cell r="G165">
            <v>0</v>
          </cell>
          <cell r="H165">
            <v>0</v>
          </cell>
          <cell r="I165">
            <v>140</v>
          </cell>
        </row>
        <row r="166">
          <cell r="A166" t="str">
            <v>1Resultado Gerencial</v>
          </cell>
          <cell r="B166" t="str">
            <v>2Desp Administrativas Proprias</v>
          </cell>
          <cell r="C166" t="str">
            <v>3Custos com Pessoal</v>
          </cell>
          <cell r="D166" t="str">
            <v>4Outros Gastos Pessoal</v>
          </cell>
          <cell r="E166" t="str">
            <v>5Outros Gastos com Pessoal</v>
          </cell>
          <cell r="F166" t="str">
            <v>3TOTAL VIPEX</v>
          </cell>
          <cell r="G166">
            <v>0</v>
          </cell>
          <cell r="H166">
            <v>0</v>
          </cell>
          <cell r="I166">
            <v>0</v>
          </cell>
        </row>
        <row r="167">
          <cell r="A167" t="str">
            <v>1Resultado Gerencial</v>
          </cell>
          <cell r="B167" t="str">
            <v>2Desp Administrativas Proprias</v>
          </cell>
          <cell r="C167" t="str">
            <v>3Custos com Pessoal</v>
          </cell>
          <cell r="D167" t="str">
            <v>4Outros Gastos Pessoal</v>
          </cell>
          <cell r="E167" t="str">
            <v>5Outros Gastos com Pessoal</v>
          </cell>
          <cell r="F167" t="str">
            <v>3TOTAL VIPIN</v>
          </cell>
          <cell r="G167">
            <v>0</v>
          </cell>
          <cell r="H167">
            <v>0</v>
          </cell>
          <cell r="I167">
            <v>140</v>
          </cell>
        </row>
        <row r="168">
          <cell r="A168" t="str">
            <v>1Resultado Gerencial</v>
          </cell>
          <cell r="B168" t="str">
            <v>2Desp Administrativas Proprias</v>
          </cell>
          <cell r="C168" t="str">
            <v>3Custos com Pessoal</v>
          </cell>
          <cell r="D168" t="str">
            <v>4Outros Gastos Pessoal</v>
          </cell>
          <cell r="E168" t="str">
            <v>5Outros Gastos com Pessoal</v>
          </cell>
          <cell r="F168" t="str">
            <v>3TOTAL VIPRA</v>
          </cell>
          <cell r="G168">
            <v>3385.71</v>
          </cell>
          <cell r="H168">
            <v>0.01</v>
          </cell>
          <cell r="I168">
            <v>1108.8399999999999</v>
          </cell>
        </row>
        <row r="169">
          <cell r="A169" t="str">
            <v>1Resultado Gerencial</v>
          </cell>
          <cell r="B169" t="str">
            <v>2Desp Administrativas Proprias</v>
          </cell>
          <cell r="C169" t="str">
            <v>3Custos com Pessoal</v>
          </cell>
          <cell r="D169" t="str">
            <v>4Outros Gastos Pessoal</v>
          </cell>
          <cell r="E169" t="str">
            <v>5Outros Gastos com Pessoal</v>
          </cell>
          <cell r="F169" t="str">
            <v>3TOTAL VIREA</v>
          </cell>
          <cell r="G169">
            <v>6251.8</v>
          </cell>
          <cell r="H169">
            <v>12812.86</v>
          </cell>
          <cell r="I169">
            <v>4606</v>
          </cell>
        </row>
        <row r="170">
          <cell r="A170" t="str">
            <v>1Resultado Gerencial</v>
          </cell>
          <cell r="B170" t="str">
            <v>2Desp Administrativas Proprias</v>
          </cell>
          <cell r="C170" t="str">
            <v>3Custos com Pessoal</v>
          </cell>
          <cell r="D170" t="str">
            <v>4Outros Gastos Pessoal</v>
          </cell>
          <cell r="E170" t="str">
            <v>5Outros Gastos com Pessoal</v>
          </cell>
          <cell r="F170" t="str">
            <v>3TOTAL VISUE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2Desp Administrativas Proprias</v>
          </cell>
          <cell r="C171" t="str">
            <v>3Custos com Pessoal</v>
          </cell>
          <cell r="D171" t="str">
            <v>4Outros Gastos Pessoal</v>
          </cell>
          <cell r="E171" t="str">
            <v>5Outros Gastos com Pessoal</v>
          </cell>
          <cell r="F171" t="str">
            <v>3TOTAL VITEC</v>
          </cell>
          <cell r="G171">
            <v>11015</v>
          </cell>
          <cell r="H171">
            <v>0.01</v>
          </cell>
          <cell r="I171">
            <v>140</v>
          </cell>
        </row>
        <row r="172">
          <cell r="A172" t="str">
            <v>1Resultado Gerencial</v>
          </cell>
          <cell r="B172" t="str">
            <v>2Desp Administrativas Proprias</v>
          </cell>
          <cell r="C172" t="str">
            <v>3Custos com Pessoal</v>
          </cell>
          <cell r="D172" t="str">
            <v>4Outros Gastos Pessoal</v>
          </cell>
          <cell r="E172" t="str">
            <v>5Outros Gastos com Pessoal</v>
          </cell>
          <cell r="F172" t="str">
            <v>3TOTAL VITES</v>
          </cell>
          <cell r="G172">
            <v>2580.5500000000002</v>
          </cell>
          <cell r="H172">
            <v>0</v>
          </cell>
          <cell r="I172">
            <v>560.96</v>
          </cell>
        </row>
        <row r="173">
          <cell r="A173" t="str">
            <v>1Resultado Gerencial</v>
          </cell>
          <cell r="B173" t="str">
            <v>2Desp Administrativas Proprias</v>
          </cell>
          <cell r="C173" t="str">
            <v>3Custos com Pessoal</v>
          </cell>
          <cell r="D173" t="str">
            <v>4Outros Gastos Pessoal</v>
          </cell>
          <cell r="E173" t="str">
            <v>5Outros Gastos com Pessoal</v>
          </cell>
          <cell r="F173" t="str">
            <v>3TOTAL VIVEM1</v>
          </cell>
          <cell r="G173">
            <v>40.68</v>
          </cell>
          <cell r="H173">
            <v>25290.02</v>
          </cell>
          <cell r="I173">
            <v>724.48</v>
          </cell>
        </row>
        <row r="174">
          <cell r="A174" t="str">
            <v>1Resultado Gerencial</v>
          </cell>
          <cell r="B174" t="str">
            <v>2Desp Administrativas Proprias</v>
          </cell>
          <cell r="C174" t="str">
            <v>3Custos com Pessoal</v>
          </cell>
          <cell r="D174" t="str">
            <v>4Outros Gastos Pessoal</v>
          </cell>
          <cell r="E174" t="str">
            <v>5Outros Gastos com Pessoal</v>
          </cell>
          <cell r="F174" t="str">
            <v>3TOTAL VIVEM2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1Resultado Gerencial</v>
          </cell>
          <cell r="B175" t="str">
            <v>2Desp Administrativas Proprias</v>
          </cell>
          <cell r="C175" t="str">
            <v>3Custos com Pessoal</v>
          </cell>
          <cell r="D175" t="str">
            <v>4Outros Gastos Pessoal</v>
          </cell>
          <cell r="E175" t="str">
            <v>5Plano Previdencia Privada</v>
          </cell>
          <cell r="F175" t="str">
            <v>3TOTAL A RATEAR</v>
          </cell>
          <cell r="G175">
            <v>-116003.27</v>
          </cell>
          <cell r="H175">
            <v>-147540</v>
          </cell>
          <cell r="I175">
            <v>-36817.839999999997</v>
          </cell>
        </row>
        <row r="176">
          <cell r="A176" t="str">
            <v>1Resultado Gerencial</v>
          </cell>
          <cell r="B176" t="str">
            <v>2Desp Administrativas Proprias</v>
          </cell>
          <cell r="C176" t="str">
            <v>3Custos com Pessoal</v>
          </cell>
          <cell r="D176" t="str">
            <v>4Outros Gastos Pessoal</v>
          </cell>
          <cell r="E176" t="str">
            <v>5Plano Previdencia Privada</v>
          </cell>
          <cell r="F176" t="str">
            <v>3TOTAL BVIDA</v>
          </cell>
          <cell r="G176">
            <v>4879.74</v>
          </cell>
          <cell r="H176">
            <v>5224.16</v>
          </cell>
          <cell r="I176">
            <v>4861.3500000000004</v>
          </cell>
        </row>
        <row r="177">
          <cell r="A177" t="str">
            <v>1Resultado Gerencial</v>
          </cell>
          <cell r="B177" t="str">
            <v>2Desp Administrativas Proprias</v>
          </cell>
          <cell r="C177" t="str">
            <v>3Custos com Pessoal</v>
          </cell>
          <cell r="D177" t="str">
            <v>4Outros Gastos Pessoal</v>
          </cell>
          <cell r="E177" t="str">
            <v>5Plano Previdencia Privada</v>
          </cell>
          <cell r="F177" t="str">
            <v>3TOTAL CODAM</v>
          </cell>
          <cell r="G177">
            <v>155.63</v>
          </cell>
          <cell r="H177">
            <v>156.31</v>
          </cell>
          <cell r="I177">
            <v>154.46</v>
          </cell>
        </row>
        <row r="178">
          <cell r="A178" t="str">
            <v>1Resultado Gerencial</v>
          </cell>
          <cell r="B178" t="str">
            <v>2Desp Administrativas Proprias</v>
          </cell>
          <cell r="C178" t="str">
            <v>3Custos com Pessoal</v>
          </cell>
          <cell r="D178" t="str">
            <v>4Outros Gastos Pessoal</v>
          </cell>
          <cell r="E178" t="str">
            <v>5Plano Previdencia Privada</v>
          </cell>
          <cell r="F178" t="str">
            <v>3TOTAL PRESI</v>
          </cell>
          <cell r="G178">
            <v>1496.72</v>
          </cell>
          <cell r="H178">
            <v>1497.84</v>
          </cell>
          <cell r="I178">
            <v>1496.72</v>
          </cell>
        </row>
        <row r="179">
          <cell r="A179" t="str">
            <v>1Resultado Gerencial</v>
          </cell>
          <cell r="B179" t="str">
            <v>2Desp Administrativas Proprias</v>
          </cell>
          <cell r="C179" t="str">
            <v>3Custos com Pessoal</v>
          </cell>
          <cell r="D179" t="str">
            <v>4Outros Gastos Pessoal</v>
          </cell>
          <cell r="E179" t="str">
            <v>5Plano Previdencia Privada</v>
          </cell>
          <cell r="F179" t="str">
            <v>3TOTAL VICEP</v>
          </cell>
          <cell r="G179">
            <v>23243.68</v>
          </cell>
          <cell r="H179">
            <v>21165.02</v>
          </cell>
          <cell r="I179">
            <v>22913.41</v>
          </cell>
        </row>
        <row r="180">
          <cell r="A180" t="str">
            <v>1Resultado Gerencial</v>
          </cell>
          <cell r="B180" t="str">
            <v>2Desp Administrativas Proprias</v>
          </cell>
          <cell r="C180" t="str">
            <v>3Custos com Pessoal</v>
          </cell>
          <cell r="D180" t="str">
            <v>4Outros Gastos Pessoal</v>
          </cell>
          <cell r="E180" t="str">
            <v>5Plano Previdencia Privada</v>
          </cell>
          <cell r="F180" t="str">
            <v>3TOTAL VICOF</v>
          </cell>
          <cell r="G180">
            <v>10983.89</v>
          </cell>
          <cell r="H180">
            <v>10702.54</v>
          </cell>
          <cell r="I180">
            <v>10977.41</v>
          </cell>
        </row>
        <row r="181">
          <cell r="A181" t="str">
            <v>1Resultado Gerencial</v>
          </cell>
          <cell r="B181" t="str">
            <v>2Desp Administrativas Proprias</v>
          </cell>
          <cell r="C181" t="str">
            <v>3Custos com Pessoal</v>
          </cell>
          <cell r="D181" t="str">
            <v>4Outros Gastos Pessoal</v>
          </cell>
          <cell r="E181" t="str">
            <v>5Plano Previdencia Privada</v>
          </cell>
          <cell r="F181" t="str">
            <v>3TOTAL VIFIC</v>
          </cell>
          <cell r="G181">
            <v>0</v>
          </cell>
          <cell r="H181">
            <v>0</v>
          </cell>
          <cell r="I181">
            <v>10.81</v>
          </cell>
        </row>
        <row r="182">
          <cell r="A182" t="str">
            <v>1Resultado Gerencial</v>
          </cell>
          <cell r="B182" t="str">
            <v>2Desp Administrativas Proprias</v>
          </cell>
          <cell r="C182" t="str">
            <v>3Custos com Pessoal</v>
          </cell>
          <cell r="D182" t="str">
            <v>4Outros Gastos Pessoal</v>
          </cell>
          <cell r="E182" t="str">
            <v>5Plano Previdencia Privada</v>
          </cell>
          <cell r="F182" t="str">
            <v>3TOTAL VIPCO</v>
          </cell>
          <cell r="G182">
            <v>27.88</v>
          </cell>
          <cell r="H182">
            <v>22.66</v>
          </cell>
          <cell r="I182">
            <v>27.88</v>
          </cell>
        </row>
        <row r="183">
          <cell r="A183" t="str">
            <v>1Resultado Gerencial</v>
          </cell>
          <cell r="B183" t="str">
            <v>2Desp Administrativas Proprias</v>
          </cell>
          <cell r="C183" t="str">
            <v>3Custos com Pessoal</v>
          </cell>
          <cell r="D183" t="str">
            <v>4Outros Gastos Pessoal</v>
          </cell>
          <cell r="E183" t="str">
            <v>5Plano Previdencia Privada</v>
          </cell>
          <cell r="F183" t="str">
            <v>3TOTAL VIPEF</v>
          </cell>
          <cell r="G183">
            <v>6509.82</v>
          </cell>
          <cell r="H183">
            <v>6725.38</v>
          </cell>
          <cell r="I183">
            <v>6382.23</v>
          </cell>
        </row>
        <row r="184">
          <cell r="A184" t="str">
            <v>1Resultado Gerencial</v>
          </cell>
          <cell r="B184" t="str">
            <v>2Desp Administrativas Proprias</v>
          </cell>
          <cell r="C184" t="str">
            <v>3Custos com Pessoal</v>
          </cell>
          <cell r="D184" t="str">
            <v>4Outros Gastos Pessoal</v>
          </cell>
          <cell r="E184" t="str">
            <v>5Plano Previdencia Privada</v>
          </cell>
          <cell r="F184" t="str">
            <v>3TOTAL VIPEX</v>
          </cell>
          <cell r="G184">
            <v>3990.48</v>
          </cell>
          <cell r="H184">
            <v>3882.63</v>
          </cell>
          <cell r="I184">
            <v>3962.8</v>
          </cell>
        </row>
        <row r="185">
          <cell r="A185" t="str">
            <v>1Resultado Gerencial</v>
          </cell>
          <cell r="B185" t="str">
            <v>2Desp Administrativas Proprias</v>
          </cell>
          <cell r="C185" t="str">
            <v>3Custos com Pessoal</v>
          </cell>
          <cell r="D185" t="str">
            <v>4Outros Gastos Pessoal</v>
          </cell>
          <cell r="E185" t="str">
            <v>5Plano Previdencia Privada</v>
          </cell>
          <cell r="F185" t="str">
            <v>3TOTAL VIPIN</v>
          </cell>
          <cell r="G185">
            <v>2061.8200000000002</v>
          </cell>
          <cell r="H185">
            <v>1403.09</v>
          </cell>
          <cell r="I185">
            <v>1516.94</v>
          </cell>
        </row>
        <row r="186">
          <cell r="A186" t="str">
            <v>1Resultado Gerencial</v>
          </cell>
          <cell r="B186" t="str">
            <v>2Desp Administrativas Proprias</v>
          </cell>
          <cell r="C186" t="str">
            <v>3Custos com Pessoal</v>
          </cell>
          <cell r="D186" t="str">
            <v>4Outros Gastos Pessoal</v>
          </cell>
          <cell r="E186" t="str">
            <v>5Plano Previdencia Privada</v>
          </cell>
          <cell r="F186" t="str">
            <v>3TOTAL VIPRA</v>
          </cell>
          <cell r="G186">
            <v>22189.9</v>
          </cell>
          <cell r="H186">
            <v>21600.93</v>
          </cell>
          <cell r="I186">
            <v>22116.69</v>
          </cell>
        </row>
        <row r="187">
          <cell r="A187" t="str">
            <v>1Resultado Gerencial</v>
          </cell>
          <cell r="B187" t="str">
            <v>2Desp Administrativas Proprias</v>
          </cell>
          <cell r="C187" t="str">
            <v>3Custos com Pessoal</v>
          </cell>
          <cell r="D187" t="str">
            <v>4Outros Gastos Pessoal</v>
          </cell>
          <cell r="E187" t="str">
            <v>5Plano Previdencia Privada</v>
          </cell>
          <cell r="F187" t="str">
            <v>3TOTAL VIREA</v>
          </cell>
          <cell r="G187">
            <v>51619.31</v>
          </cell>
          <cell r="H187">
            <v>53658.19</v>
          </cell>
          <cell r="I187">
            <v>51092.14</v>
          </cell>
        </row>
        <row r="188">
          <cell r="A188" t="str">
            <v>1Resultado Gerencial</v>
          </cell>
          <cell r="B188" t="str">
            <v>2Desp Administrativas Proprias</v>
          </cell>
          <cell r="C188" t="str">
            <v>3Custos com Pessoal</v>
          </cell>
          <cell r="D188" t="str">
            <v>4Outros Gastos Pessoal</v>
          </cell>
          <cell r="E188" t="str">
            <v>5Plano Previdencia Privada</v>
          </cell>
          <cell r="F188" t="str">
            <v>3TOTAL VISUE</v>
          </cell>
          <cell r="G188">
            <v>560.88</v>
          </cell>
          <cell r="H188">
            <v>566.91</v>
          </cell>
          <cell r="I188">
            <v>560.88</v>
          </cell>
        </row>
        <row r="189">
          <cell r="A189" t="str">
            <v>1Resultado Gerencial</v>
          </cell>
          <cell r="B189" t="str">
            <v>2Desp Administrativas Proprias</v>
          </cell>
          <cell r="C189" t="str">
            <v>3Custos com Pessoal</v>
          </cell>
          <cell r="D189" t="str">
            <v>4Outros Gastos Pessoal</v>
          </cell>
          <cell r="E189" t="str">
            <v>5Plano Previdencia Privada</v>
          </cell>
          <cell r="F189" t="str">
            <v>3TOTAL VITEC</v>
          </cell>
          <cell r="G189">
            <v>6226.85</v>
          </cell>
          <cell r="H189">
            <v>6488.52</v>
          </cell>
          <cell r="I189">
            <v>6117.45</v>
          </cell>
        </row>
        <row r="190">
          <cell r="A190" t="str">
            <v>1Resultado Gerencial</v>
          </cell>
          <cell r="B190" t="str">
            <v>2Desp Administrativas Proprias</v>
          </cell>
          <cell r="C190" t="str">
            <v>3Custos com Pessoal</v>
          </cell>
          <cell r="D190" t="str">
            <v>4Outros Gastos Pessoal</v>
          </cell>
          <cell r="E190" t="str">
            <v>5Plano Previdencia Privada</v>
          </cell>
          <cell r="F190" t="str">
            <v>3TOTAL VITES</v>
          </cell>
          <cell r="G190">
            <v>40446.49</v>
          </cell>
          <cell r="H190">
            <v>39421.360000000001</v>
          </cell>
          <cell r="I190">
            <v>40651.589999999997</v>
          </cell>
        </row>
        <row r="191">
          <cell r="A191" t="str">
            <v>1Resultado Gerencial</v>
          </cell>
          <cell r="B191" t="str">
            <v>2Desp Administrativas Proprias</v>
          </cell>
          <cell r="C191" t="str">
            <v>3Custos com Pessoal</v>
          </cell>
          <cell r="D191" t="str">
            <v>4Outros Gastos Pessoal</v>
          </cell>
          <cell r="E191" t="str">
            <v>5Plano Previdencia Privada</v>
          </cell>
          <cell r="F191" t="str">
            <v>3TOTAL VIVEM1</v>
          </cell>
          <cell r="G191">
            <v>22710.41</v>
          </cell>
          <cell r="H191">
            <v>24171.45</v>
          </cell>
          <cell r="I191">
            <v>21284.3</v>
          </cell>
        </row>
        <row r="192">
          <cell r="A192" t="str">
            <v>1Resultado Gerencial</v>
          </cell>
          <cell r="B192" t="str">
            <v>2Desp Administrativas Proprias</v>
          </cell>
          <cell r="C192" t="str">
            <v>3Custos com Pessoal</v>
          </cell>
          <cell r="D192" t="str">
            <v>4Outros Gastos Pessoal</v>
          </cell>
          <cell r="E192" t="str">
            <v>5Plano Previdencia Privada</v>
          </cell>
          <cell r="F192" t="str">
            <v>3TOTAL VIVEM2</v>
          </cell>
          <cell r="G192">
            <v>2578.67</v>
          </cell>
          <cell r="H192">
            <v>2650.42</v>
          </cell>
          <cell r="I192">
            <v>2228.6</v>
          </cell>
        </row>
        <row r="193">
          <cell r="A193" t="str">
            <v>1Resultado Gerencial</v>
          </cell>
          <cell r="B193" t="str">
            <v>2Desp Administrativas Proprias</v>
          </cell>
          <cell r="C193" t="str">
            <v>3Custos com Pessoal</v>
          </cell>
          <cell r="D193" t="str">
            <v>4Total de RemuneraCao</v>
          </cell>
          <cell r="E193" t="str">
            <v>5Aviso Previo</v>
          </cell>
          <cell r="F193" t="str">
            <v>3TOTAL BVIDA</v>
          </cell>
          <cell r="G193">
            <v>11632.82</v>
          </cell>
          <cell r="H193">
            <v>4272.03</v>
          </cell>
          <cell r="I193">
            <v>1875.57</v>
          </cell>
        </row>
        <row r="194">
          <cell r="A194" t="str">
            <v>1Resultado Gerencial</v>
          </cell>
          <cell r="B194" t="str">
            <v>2Desp Administrativas Proprias</v>
          </cell>
          <cell r="C194" t="str">
            <v>3Custos com Pessoal</v>
          </cell>
          <cell r="D194" t="str">
            <v>4Total de RemuneraCao</v>
          </cell>
          <cell r="E194" t="str">
            <v>5Aviso Previo</v>
          </cell>
          <cell r="F194" t="str">
            <v>3TOTAL CODAM</v>
          </cell>
          <cell r="G194">
            <v>0</v>
          </cell>
          <cell r="H194">
            <v>0.04</v>
          </cell>
          <cell r="I194">
            <v>0</v>
          </cell>
        </row>
        <row r="195">
          <cell r="A195" t="str">
            <v>1Resultado Gerencial</v>
          </cell>
          <cell r="B195" t="str">
            <v>2Desp Administrativas Proprias</v>
          </cell>
          <cell r="C195" t="str">
            <v>3Custos com Pessoal</v>
          </cell>
          <cell r="D195" t="str">
            <v>4Total de RemuneraCao</v>
          </cell>
          <cell r="E195" t="str">
            <v>5Aviso Previo</v>
          </cell>
          <cell r="F195" t="str">
            <v>3TOTAL PRESI</v>
          </cell>
          <cell r="G195">
            <v>0</v>
          </cell>
          <cell r="H195">
            <v>0.09</v>
          </cell>
          <cell r="I195">
            <v>0</v>
          </cell>
        </row>
        <row r="196">
          <cell r="A196" t="str">
            <v>1Resultado Gerencial</v>
          </cell>
          <cell r="B196" t="str">
            <v>2Desp Administrativas Proprias</v>
          </cell>
          <cell r="C196" t="str">
            <v>3Custos com Pessoal</v>
          </cell>
          <cell r="D196" t="str">
            <v>4Total de RemuneraCao</v>
          </cell>
          <cell r="E196" t="str">
            <v>5Aviso Previo</v>
          </cell>
          <cell r="F196" t="str">
            <v>3TOTAL VICEP</v>
          </cell>
          <cell r="G196">
            <v>14925.24</v>
          </cell>
          <cell r="H196">
            <v>20180.53</v>
          </cell>
          <cell r="I196">
            <v>22640.91</v>
          </cell>
        </row>
        <row r="197">
          <cell r="A197" t="str">
            <v>1Resultado Gerencial</v>
          </cell>
          <cell r="B197" t="str">
            <v>2Desp Administrativas Proprias</v>
          </cell>
          <cell r="C197" t="str">
            <v>3Custos com Pessoal</v>
          </cell>
          <cell r="D197" t="str">
            <v>4Total de RemuneraCao</v>
          </cell>
          <cell r="E197" t="str">
            <v>5Aviso Previo</v>
          </cell>
          <cell r="F197" t="str">
            <v>3TOTAL VICOF</v>
          </cell>
          <cell r="G197">
            <v>6753.34</v>
          </cell>
          <cell r="H197">
            <v>4560.34</v>
          </cell>
          <cell r="I197">
            <v>3440.15</v>
          </cell>
        </row>
        <row r="198">
          <cell r="A198" t="str">
            <v>1Resultado Gerencial</v>
          </cell>
          <cell r="B198" t="str">
            <v>2Desp Administrativas Proprias</v>
          </cell>
          <cell r="C198" t="str">
            <v>3Custos com Pessoal</v>
          </cell>
          <cell r="D198" t="str">
            <v>4Total de RemuneraCao</v>
          </cell>
          <cell r="E198" t="str">
            <v>5Aviso Previo</v>
          </cell>
          <cell r="F198" t="str">
            <v>3TOTAL VIPCO</v>
          </cell>
          <cell r="G198">
            <v>0</v>
          </cell>
          <cell r="H198">
            <v>0.01</v>
          </cell>
          <cell r="I198">
            <v>0</v>
          </cell>
        </row>
        <row r="199">
          <cell r="A199" t="str">
            <v>1Resultado Gerencial</v>
          </cell>
          <cell r="B199" t="str">
            <v>2Desp Administrativas Proprias</v>
          </cell>
          <cell r="C199" t="str">
            <v>3Custos com Pessoal</v>
          </cell>
          <cell r="D199" t="str">
            <v>4Total de RemuneraCao</v>
          </cell>
          <cell r="E199" t="str">
            <v>5Aviso Previo</v>
          </cell>
          <cell r="F199" t="str">
            <v>3TOTAL VIPEF</v>
          </cell>
          <cell r="G199">
            <v>0</v>
          </cell>
          <cell r="H199">
            <v>2673.04</v>
          </cell>
          <cell r="I199">
            <v>583</v>
          </cell>
        </row>
        <row r="200">
          <cell r="A200" t="str">
            <v>1Resultado Gerencial</v>
          </cell>
          <cell r="B200" t="str">
            <v>2Desp Administrativas Proprias</v>
          </cell>
          <cell r="C200" t="str">
            <v>3Custos com Pessoal</v>
          </cell>
          <cell r="D200" t="str">
            <v>4Total de RemuneraCao</v>
          </cell>
          <cell r="E200" t="str">
            <v>5Aviso Previo</v>
          </cell>
          <cell r="F200" t="str">
            <v>3TOTAL VIPEX</v>
          </cell>
          <cell r="G200">
            <v>0</v>
          </cell>
          <cell r="H200">
            <v>2918.64</v>
          </cell>
          <cell r="I200">
            <v>5275</v>
          </cell>
        </row>
        <row r="201">
          <cell r="A201" t="str">
            <v>1Resultado Gerencial</v>
          </cell>
          <cell r="B201" t="str">
            <v>2Desp Administrativas Proprias</v>
          </cell>
          <cell r="C201" t="str">
            <v>3Custos com Pessoal</v>
          </cell>
          <cell r="D201" t="str">
            <v>4Total de RemuneraCao</v>
          </cell>
          <cell r="E201" t="str">
            <v>5Aviso Previo</v>
          </cell>
          <cell r="F201" t="str">
            <v>3TOTAL VIPIN</v>
          </cell>
          <cell r="G201">
            <v>1774.84</v>
          </cell>
          <cell r="H201">
            <v>1104.26</v>
          </cell>
          <cell r="I201">
            <v>20683.75</v>
          </cell>
        </row>
        <row r="202">
          <cell r="A202" t="str">
            <v>1Resultado Gerencial</v>
          </cell>
          <cell r="B202" t="str">
            <v>2Desp Administrativas Proprias</v>
          </cell>
          <cell r="C202" t="str">
            <v>3Custos com Pessoal</v>
          </cell>
          <cell r="D202" t="str">
            <v>4Total de RemuneraCao</v>
          </cell>
          <cell r="E202" t="str">
            <v>5Aviso Previo</v>
          </cell>
          <cell r="F202" t="str">
            <v>3TOTAL VIPRA</v>
          </cell>
          <cell r="G202">
            <v>13115.6</v>
          </cell>
          <cell r="H202">
            <v>21852.27</v>
          </cell>
          <cell r="I202">
            <v>14461.07</v>
          </cell>
        </row>
        <row r="203">
          <cell r="A203" t="str">
            <v>1Resultado Gerencial</v>
          </cell>
          <cell r="B203" t="str">
            <v>2Desp Administrativas Proprias</v>
          </cell>
          <cell r="C203" t="str">
            <v>3Custos com Pessoal</v>
          </cell>
          <cell r="D203" t="str">
            <v>4Total de RemuneraCao</v>
          </cell>
          <cell r="E203" t="str">
            <v>5Aviso Previo</v>
          </cell>
          <cell r="F203" t="str">
            <v>3TOTAL VIREA</v>
          </cell>
          <cell r="G203">
            <v>1605.47</v>
          </cell>
          <cell r="H203">
            <v>4056.67</v>
          </cell>
          <cell r="I203">
            <v>18279.22</v>
          </cell>
        </row>
        <row r="204">
          <cell r="A204" t="str">
            <v>1Resultado Gerencial</v>
          </cell>
          <cell r="B204" t="str">
            <v>2Desp Administrativas Proprias</v>
          </cell>
          <cell r="C204" t="str">
            <v>3Custos com Pessoal</v>
          </cell>
          <cell r="D204" t="str">
            <v>4Total de RemuneraCao</v>
          </cell>
          <cell r="E204" t="str">
            <v>5Aviso Previo</v>
          </cell>
          <cell r="F204" t="str">
            <v>3TOTAL VISUE</v>
          </cell>
          <cell r="G204">
            <v>0</v>
          </cell>
          <cell r="H204">
            <v>0.02</v>
          </cell>
          <cell r="I204">
            <v>0</v>
          </cell>
        </row>
        <row r="205">
          <cell r="A205" t="str">
            <v>1Resultado Gerencial</v>
          </cell>
          <cell r="B205" t="str">
            <v>2Desp Administrativas Proprias</v>
          </cell>
          <cell r="C205" t="str">
            <v>3Custos com Pessoal</v>
          </cell>
          <cell r="D205" t="str">
            <v>4Total de RemuneraCao</v>
          </cell>
          <cell r="E205" t="str">
            <v>5Aviso Previo</v>
          </cell>
          <cell r="F205" t="str">
            <v>3TOTAL VITEC</v>
          </cell>
          <cell r="G205">
            <v>0</v>
          </cell>
          <cell r="H205">
            <v>3598.11</v>
          </cell>
          <cell r="I205">
            <v>5938.82</v>
          </cell>
        </row>
        <row r="206">
          <cell r="A206" t="str">
            <v>1Resultado Gerencial</v>
          </cell>
          <cell r="B206" t="str">
            <v>2Desp Administrativas Proprias</v>
          </cell>
          <cell r="C206" t="str">
            <v>3Custos com Pessoal</v>
          </cell>
          <cell r="D206" t="str">
            <v>4Total de RemuneraCao</v>
          </cell>
          <cell r="E206" t="str">
            <v>5Aviso Previo</v>
          </cell>
          <cell r="F206" t="str">
            <v>3TOTAL VITES</v>
          </cell>
          <cell r="G206">
            <v>14282.66</v>
          </cell>
          <cell r="H206">
            <v>26631.15</v>
          </cell>
          <cell r="I206">
            <v>16305.38</v>
          </cell>
        </row>
        <row r="207">
          <cell r="A207" t="str">
            <v>1Resultado Gerencial</v>
          </cell>
          <cell r="B207" t="str">
            <v>2Desp Administrativas Proprias</v>
          </cell>
          <cell r="C207" t="str">
            <v>3Custos com Pessoal</v>
          </cell>
          <cell r="D207" t="str">
            <v>4Total de RemuneraCao</v>
          </cell>
          <cell r="E207" t="str">
            <v>5Aviso Previo</v>
          </cell>
          <cell r="F207" t="str">
            <v>3TOTAL VIVEM1</v>
          </cell>
          <cell r="G207">
            <v>22811.89</v>
          </cell>
          <cell r="H207">
            <v>10307.219999999999</v>
          </cell>
          <cell r="I207">
            <v>58997.53</v>
          </cell>
        </row>
        <row r="208">
          <cell r="A208" t="str">
            <v>1Resultado Gerencial</v>
          </cell>
          <cell r="B208" t="str">
            <v>2Desp Administrativas Proprias</v>
          </cell>
          <cell r="C208" t="str">
            <v>3Custos com Pessoal</v>
          </cell>
          <cell r="D208" t="str">
            <v>4Total de RemuneraCao</v>
          </cell>
          <cell r="E208" t="str">
            <v>5Aviso Previo</v>
          </cell>
          <cell r="F208" t="str">
            <v>3TOTAL VIVEM2</v>
          </cell>
          <cell r="G208">
            <v>0</v>
          </cell>
          <cell r="H208">
            <v>0.14000000000000001</v>
          </cell>
          <cell r="I208">
            <v>11735.62</v>
          </cell>
        </row>
        <row r="209">
          <cell r="A209" t="str">
            <v>1Resultado Gerencial</v>
          </cell>
          <cell r="B209" t="str">
            <v>2Desp Administrativas Proprias</v>
          </cell>
          <cell r="C209" t="str">
            <v>3Custos com Pessoal</v>
          </cell>
          <cell r="D209" t="str">
            <v>4Total de RemuneraCao</v>
          </cell>
          <cell r="E209" t="str">
            <v>5Decimo Terceiro Salario</v>
          </cell>
          <cell r="F209" t="str">
            <v>3TOTAL BVIDA</v>
          </cell>
          <cell r="G209">
            <v>33253.360000000001</v>
          </cell>
          <cell r="H209">
            <v>36298.6</v>
          </cell>
          <cell r="I209">
            <v>31721.97</v>
          </cell>
        </row>
        <row r="210">
          <cell r="A210" t="str">
            <v>1Resultado Gerencial</v>
          </cell>
          <cell r="B210" t="str">
            <v>2Desp Administrativas Proprias</v>
          </cell>
          <cell r="C210" t="str">
            <v>3Custos com Pessoal</v>
          </cell>
          <cell r="D210" t="str">
            <v>4Total de RemuneraCao</v>
          </cell>
          <cell r="E210" t="str">
            <v>5Decimo Terceiro Salario</v>
          </cell>
          <cell r="F210" t="str">
            <v>3TOTAL CODAM</v>
          </cell>
          <cell r="G210">
            <v>1434.11</v>
          </cell>
          <cell r="H210">
            <v>1669.44</v>
          </cell>
          <cell r="I210">
            <v>1455.35</v>
          </cell>
        </row>
        <row r="211">
          <cell r="A211" t="str">
            <v>1Resultado Gerencial</v>
          </cell>
          <cell r="B211" t="str">
            <v>2Desp Administrativas Proprias</v>
          </cell>
          <cell r="C211" t="str">
            <v>3Custos com Pessoal</v>
          </cell>
          <cell r="D211" t="str">
            <v>4Total de RemuneraCao</v>
          </cell>
          <cell r="E211" t="str">
            <v>5Decimo Terceiro Salario</v>
          </cell>
          <cell r="F211" t="str">
            <v>3TOTAL PRESI</v>
          </cell>
          <cell r="G211">
            <v>5087.7</v>
          </cell>
          <cell r="H211">
            <v>5743.75</v>
          </cell>
          <cell r="I211">
            <v>5087.66</v>
          </cell>
        </row>
        <row r="212">
          <cell r="A212" t="str">
            <v>1Resultado Gerencial</v>
          </cell>
          <cell r="B212" t="str">
            <v>2Desp Administrativas Proprias</v>
          </cell>
          <cell r="C212" t="str">
            <v>3Custos com Pessoal</v>
          </cell>
          <cell r="D212" t="str">
            <v>4Total de RemuneraCao</v>
          </cell>
          <cell r="E212" t="str">
            <v>5Decimo Terceiro Salario</v>
          </cell>
          <cell r="F212" t="str">
            <v>3TOTAL VICEP</v>
          </cell>
          <cell r="G212">
            <v>140918.15</v>
          </cell>
          <cell r="H212">
            <v>147054.68</v>
          </cell>
          <cell r="I212">
            <v>142613.54999999999</v>
          </cell>
        </row>
        <row r="213">
          <cell r="A213" t="str">
            <v>1Resultado Gerencial</v>
          </cell>
          <cell r="B213" t="str">
            <v>2Desp Administrativas Proprias</v>
          </cell>
          <cell r="C213" t="str">
            <v>3Custos com Pessoal</v>
          </cell>
          <cell r="D213" t="str">
            <v>4Total de RemuneraCao</v>
          </cell>
          <cell r="E213" t="str">
            <v>5Decimo Terceiro Salario</v>
          </cell>
          <cell r="F213" t="str">
            <v>3TOTAL VICOF</v>
          </cell>
          <cell r="G213">
            <v>56172.43</v>
          </cell>
          <cell r="H213">
            <v>57324.639999999999</v>
          </cell>
          <cell r="I213">
            <v>56010.91</v>
          </cell>
        </row>
        <row r="214">
          <cell r="A214" t="str">
            <v>1Resultado Gerencial</v>
          </cell>
          <cell r="B214" t="str">
            <v>2Desp Administrativas Proprias</v>
          </cell>
          <cell r="C214" t="str">
            <v>3Custos com Pessoal</v>
          </cell>
          <cell r="D214" t="str">
            <v>4Total de RemuneraCao</v>
          </cell>
          <cell r="E214" t="str">
            <v>5Decimo Terceiro Salario</v>
          </cell>
          <cell r="F214" t="str">
            <v>3TOTAL VIFIC</v>
          </cell>
          <cell r="G214">
            <v>0</v>
          </cell>
          <cell r="H214">
            <v>0</v>
          </cell>
          <cell r="I214">
            <v>486.46</v>
          </cell>
        </row>
        <row r="215">
          <cell r="A215" t="str">
            <v>1Resultado Gerencial</v>
          </cell>
          <cell r="B215" t="str">
            <v>2Desp Administrativas Proprias</v>
          </cell>
          <cell r="C215" t="str">
            <v>3Custos com Pessoal</v>
          </cell>
          <cell r="D215" t="str">
            <v>4Total de RemuneraCao</v>
          </cell>
          <cell r="E215" t="str">
            <v>5Decimo Terceiro Salario</v>
          </cell>
          <cell r="F215" t="str">
            <v>3TOTAL VIPCO</v>
          </cell>
          <cell r="G215">
            <v>57.77</v>
          </cell>
          <cell r="H215">
            <v>229.39</v>
          </cell>
          <cell r="I215">
            <v>226.43</v>
          </cell>
        </row>
        <row r="216">
          <cell r="A216" t="str">
            <v>1Resultado Gerencial</v>
          </cell>
          <cell r="B216" t="str">
            <v>2Desp Administrativas Proprias</v>
          </cell>
          <cell r="C216" t="str">
            <v>3Custos com Pessoal</v>
          </cell>
          <cell r="D216" t="str">
            <v>4Total de RemuneraCao</v>
          </cell>
          <cell r="E216" t="str">
            <v>5Decimo Terceiro Salario</v>
          </cell>
          <cell r="F216" t="str">
            <v>3TOTAL VIPEF</v>
          </cell>
          <cell r="G216">
            <v>28994.06</v>
          </cell>
          <cell r="H216">
            <v>29297.27</v>
          </cell>
          <cell r="I216">
            <v>30090.07</v>
          </cell>
        </row>
        <row r="217">
          <cell r="A217" t="str">
            <v>1Resultado Gerencial</v>
          </cell>
          <cell r="B217" t="str">
            <v>2Desp Administrativas Proprias</v>
          </cell>
          <cell r="C217" t="str">
            <v>3Custos com Pessoal</v>
          </cell>
          <cell r="D217" t="str">
            <v>4Total de RemuneraCao</v>
          </cell>
          <cell r="E217" t="str">
            <v>5Decimo Terceiro Salario</v>
          </cell>
          <cell r="F217" t="str">
            <v>3TOTAL VIPEX</v>
          </cell>
          <cell r="G217">
            <v>19819.650000000001</v>
          </cell>
          <cell r="H217">
            <v>24591.46</v>
          </cell>
          <cell r="I217">
            <v>21365.1</v>
          </cell>
        </row>
        <row r="218">
          <cell r="A218" t="str">
            <v>1Resultado Gerencial</v>
          </cell>
          <cell r="B218" t="str">
            <v>2Desp Administrativas Proprias</v>
          </cell>
          <cell r="C218" t="str">
            <v>3Custos com Pessoal</v>
          </cell>
          <cell r="D218" t="str">
            <v>4Total de RemuneraCao</v>
          </cell>
          <cell r="E218" t="str">
            <v>5Decimo Terceiro Salario</v>
          </cell>
          <cell r="F218" t="str">
            <v>3TOTAL VIPIN</v>
          </cell>
          <cell r="G218">
            <v>20359.55</v>
          </cell>
          <cell r="H218">
            <v>25491.14</v>
          </cell>
          <cell r="I218">
            <v>18901.32</v>
          </cell>
        </row>
        <row r="219">
          <cell r="A219" t="str">
            <v>1Resultado Gerencial</v>
          </cell>
          <cell r="B219" t="str">
            <v>2Desp Administrativas Proprias</v>
          </cell>
          <cell r="C219" t="str">
            <v>3Custos com Pessoal</v>
          </cell>
          <cell r="D219" t="str">
            <v>4Total de RemuneraCao</v>
          </cell>
          <cell r="E219" t="str">
            <v>5Decimo Terceiro Salario</v>
          </cell>
          <cell r="F219" t="str">
            <v>3TOTAL VIPRA</v>
          </cell>
          <cell r="G219">
            <v>173267.65</v>
          </cell>
          <cell r="H219">
            <v>175404.78</v>
          </cell>
          <cell r="I219">
            <v>175673.05</v>
          </cell>
        </row>
        <row r="220">
          <cell r="A220" t="str">
            <v>1Resultado Gerencial</v>
          </cell>
          <cell r="B220" t="str">
            <v>2Desp Administrativas Proprias</v>
          </cell>
          <cell r="C220" t="str">
            <v>3Custos com Pessoal</v>
          </cell>
          <cell r="D220" t="str">
            <v>4Total de RemuneraCao</v>
          </cell>
          <cell r="E220" t="str">
            <v>5Decimo Terceiro Salario</v>
          </cell>
          <cell r="F220" t="str">
            <v>3TOTAL VIREA</v>
          </cell>
          <cell r="G220">
            <v>68885.77</v>
          </cell>
          <cell r="H220">
            <v>67662.58</v>
          </cell>
          <cell r="I220">
            <v>67958.67</v>
          </cell>
        </row>
        <row r="221">
          <cell r="A221" t="str">
            <v>1Resultado Gerencial</v>
          </cell>
          <cell r="B221" t="str">
            <v>2Desp Administrativas Proprias</v>
          </cell>
          <cell r="C221" t="str">
            <v>3Custos com Pessoal</v>
          </cell>
          <cell r="D221" t="str">
            <v>4Total de RemuneraCao</v>
          </cell>
          <cell r="E221" t="str">
            <v>5Decimo Terceiro Salario</v>
          </cell>
          <cell r="F221" t="str">
            <v>3TOTAL VISUE</v>
          </cell>
          <cell r="G221">
            <v>1744.87</v>
          </cell>
          <cell r="H221">
            <v>1768.89</v>
          </cell>
          <cell r="I221">
            <v>1744.87</v>
          </cell>
        </row>
        <row r="222">
          <cell r="A222" t="str">
            <v>1Resultado Gerencial</v>
          </cell>
          <cell r="B222" t="str">
            <v>2Desp Administrativas Proprias</v>
          </cell>
          <cell r="C222" t="str">
            <v>3Custos com Pessoal</v>
          </cell>
          <cell r="D222" t="str">
            <v>4Total de RemuneraCao</v>
          </cell>
          <cell r="E222" t="str">
            <v>5Decimo Terceiro Salario</v>
          </cell>
          <cell r="F222" t="str">
            <v>3TOTAL VITEC</v>
          </cell>
          <cell r="G222">
            <v>40078.22</v>
          </cell>
          <cell r="H222">
            <v>40356.47</v>
          </cell>
          <cell r="I222">
            <v>38899.589999999997</v>
          </cell>
        </row>
        <row r="223">
          <cell r="A223" t="str">
            <v>1Resultado Gerencial</v>
          </cell>
          <cell r="B223" t="str">
            <v>2Desp Administrativas Proprias</v>
          </cell>
          <cell r="C223" t="str">
            <v>3Custos com Pessoal</v>
          </cell>
          <cell r="D223" t="str">
            <v>4Total de RemuneraCao</v>
          </cell>
          <cell r="E223" t="str">
            <v>5Decimo Terceiro Salario</v>
          </cell>
          <cell r="F223" t="str">
            <v>3TOTAL VITES</v>
          </cell>
          <cell r="G223">
            <v>244909.59</v>
          </cell>
          <cell r="H223">
            <v>261718.17</v>
          </cell>
          <cell r="I223">
            <v>247168.84</v>
          </cell>
        </row>
        <row r="224">
          <cell r="A224" t="str">
            <v>1Resultado Gerencial</v>
          </cell>
          <cell r="B224" t="str">
            <v>2Desp Administrativas Proprias</v>
          </cell>
          <cell r="C224" t="str">
            <v>3Custos com Pessoal</v>
          </cell>
          <cell r="D224" t="str">
            <v>4Total de RemuneraCao</v>
          </cell>
          <cell r="E224" t="str">
            <v>5Decimo Terceiro Salario</v>
          </cell>
          <cell r="F224" t="str">
            <v>3TOTAL VIVEM1</v>
          </cell>
          <cell r="G224">
            <v>128292.98</v>
          </cell>
          <cell r="H224">
            <v>193970.29</v>
          </cell>
          <cell r="I224">
            <v>137590.41</v>
          </cell>
        </row>
        <row r="225">
          <cell r="A225" t="str">
            <v>1Resultado Gerencial</v>
          </cell>
          <cell r="B225" t="str">
            <v>2Desp Administrativas Proprias</v>
          </cell>
          <cell r="C225" t="str">
            <v>3Custos com Pessoal</v>
          </cell>
          <cell r="D225" t="str">
            <v>4Total de RemuneraCao</v>
          </cell>
          <cell r="E225" t="str">
            <v>5Decimo Terceiro Salario</v>
          </cell>
          <cell r="F225" t="str">
            <v>3TOTAL VIVEM2</v>
          </cell>
          <cell r="G225">
            <v>12289.09</v>
          </cell>
          <cell r="H225">
            <v>12922.11</v>
          </cell>
          <cell r="I225">
            <v>13067.17</v>
          </cell>
        </row>
        <row r="226">
          <cell r="A226" t="str">
            <v>1Resultado Gerencial</v>
          </cell>
          <cell r="B226" t="str">
            <v>2Desp Administrativas Proprias</v>
          </cell>
          <cell r="C226" t="str">
            <v>3Custos com Pessoal</v>
          </cell>
          <cell r="D226" t="str">
            <v>4Total de RemuneraCao</v>
          </cell>
          <cell r="E226" t="str">
            <v>5Ferias e Abono</v>
          </cell>
          <cell r="F226" t="str">
            <v>3TOTAL A RATEAR</v>
          </cell>
          <cell r="G226">
            <v>0</v>
          </cell>
          <cell r="H226">
            <v>0</v>
          </cell>
          <cell r="I226">
            <v>-2952.8</v>
          </cell>
        </row>
        <row r="227">
          <cell r="A227" t="str">
            <v>1Resultado Gerencial</v>
          </cell>
          <cell r="B227" t="str">
            <v>2Desp Administrativas Proprias</v>
          </cell>
          <cell r="C227" t="str">
            <v>3Custos com Pessoal</v>
          </cell>
          <cell r="D227" t="str">
            <v>4Total de RemuneraCao</v>
          </cell>
          <cell r="E227" t="str">
            <v>5Ferias e Abono</v>
          </cell>
          <cell r="F227" t="str">
            <v>3TOTAL BVIDA</v>
          </cell>
          <cell r="G227">
            <v>47103.19</v>
          </cell>
          <cell r="H227">
            <v>24538.01</v>
          </cell>
          <cell r="I227">
            <v>13121.29</v>
          </cell>
        </row>
        <row r="228">
          <cell r="A228" t="str">
            <v>1Resultado Gerencial</v>
          </cell>
          <cell r="B228" t="str">
            <v>2Desp Administrativas Proprias</v>
          </cell>
          <cell r="C228" t="str">
            <v>3Custos com Pessoal</v>
          </cell>
          <cell r="D228" t="str">
            <v>4Total de RemuneraCao</v>
          </cell>
          <cell r="E228" t="str">
            <v>5Ferias e Abono</v>
          </cell>
          <cell r="F228" t="str">
            <v>3TOTAL CODAM</v>
          </cell>
          <cell r="G228">
            <v>-93.7</v>
          </cell>
          <cell r="H228">
            <v>1041.49</v>
          </cell>
          <cell r="I228">
            <v>1072.32</v>
          </cell>
        </row>
        <row r="229">
          <cell r="A229" t="str">
            <v>1Resultado Gerencial</v>
          </cell>
          <cell r="B229" t="str">
            <v>2Desp Administrativas Proprias</v>
          </cell>
          <cell r="C229" t="str">
            <v>3Custos com Pessoal</v>
          </cell>
          <cell r="D229" t="str">
            <v>4Total de RemuneraCao</v>
          </cell>
          <cell r="E229" t="str">
            <v>5Ferias e Abono</v>
          </cell>
          <cell r="F229" t="str">
            <v>3TOTAL PRESI</v>
          </cell>
          <cell r="G229">
            <v>278.26</v>
          </cell>
          <cell r="H229">
            <v>2239.3000000000002</v>
          </cell>
          <cell r="I229">
            <v>5252.58</v>
          </cell>
        </row>
        <row r="230">
          <cell r="A230" t="str">
            <v>1Resultado Gerencial</v>
          </cell>
          <cell r="B230" t="str">
            <v>2Desp Administrativas Proprias</v>
          </cell>
          <cell r="C230" t="str">
            <v>3Custos com Pessoal</v>
          </cell>
          <cell r="D230" t="str">
            <v>4Total de RemuneraCao</v>
          </cell>
          <cell r="E230" t="str">
            <v>5Ferias e Abono</v>
          </cell>
          <cell r="F230" t="str">
            <v>3TOTAL VICEP</v>
          </cell>
          <cell r="G230">
            <v>125325.15</v>
          </cell>
          <cell r="H230">
            <v>97490.06</v>
          </cell>
          <cell r="I230">
            <v>66081.119999999995</v>
          </cell>
        </row>
        <row r="231">
          <cell r="A231" t="str">
            <v>1Resultado Gerencial</v>
          </cell>
          <cell r="B231" t="str">
            <v>2Desp Administrativas Proprias</v>
          </cell>
          <cell r="C231" t="str">
            <v>3Custos com Pessoal</v>
          </cell>
          <cell r="D231" t="str">
            <v>4Total de RemuneraCao</v>
          </cell>
          <cell r="E231" t="str">
            <v>5Ferias e Abono</v>
          </cell>
          <cell r="F231" t="str">
            <v>3TOTAL VICOF</v>
          </cell>
          <cell r="G231">
            <v>60441.46</v>
          </cell>
          <cell r="H231">
            <v>33675.74</v>
          </cell>
          <cell r="I231">
            <v>43889.41</v>
          </cell>
        </row>
        <row r="232">
          <cell r="A232" t="str">
            <v>1Resultado Gerencial</v>
          </cell>
          <cell r="B232" t="str">
            <v>2Desp Administrativas Proprias</v>
          </cell>
          <cell r="C232" t="str">
            <v>3Custos com Pessoal</v>
          </cell>
          <cell r="D232" t="str">
            <v>4Total de RemuneraCao</v>
          </cell>
          <cell r="E232" t="str">
            <v>5Ferias e Abono</v>
          </cell>
          <cell r="F232" t="str">
            <v>3TOTAL VIFIC</v>
          </cell>
          <cell r="G232">
            <v>0</v>
          </cell>
          <cell r="H232">
            <v>0</v>
          </cell>
          <cell r="I232">
            <v>1061.33</v>
          </cell>
        </row>
        <row r="233">
          <cell r="A233" t="str">
            <v>1Resultado Gerencial</v>
          </cell>
          <cell r="B233" t="str">
            <v>2Desp Administrativas Proprias</v>
          </cell>
          <cell r="C233" t="str">
            <v>3Custos com Pessoal</v>
          </cell>
          <cell r="D233" t="str">
            <v>4Total de RemuneraCao</v>
          </cell>
          <cell r="E233" t="str">
            <v>5Ferias e Abono</v>
          </cell>
          <cell r="F233" t="str">
            <v>3TOTAL VIPCO</v>
          </cell>
          <cell r="G233">
            <v>315.23</v>
          </cell>
          <cell r="H233">
            <v>86.35</v>
          </cell>
          <cell r="I233">
            <v>301.92</v>
          </cell>
        </row>
        <row r="234">
          <cell r="A234" t="str">
            <v>1Resultado Gerencial</v>
          </cell>
          <cell r="B234" t="str">
            <v>2Desp Administrativas Proprias</v>
          </cell>
          <cell r="C234" t="str">
            <v>3Custos com Pessoal</v>
          </cell>
          <cell r="D234" t="str">
            <v>4Total de RemuneraCao</v>
          </cell>
          <cell r="E234" t="str">
            <v>5Ferias e Abono</v>
          </cell>
          <cell r="F234" t="str">
            <v>3TOTAL VIPEF</v>
          </cell>
          <cell r="G234">
            <v>39330.74</v>
          </cell>
          <cell r="H234">
            <v>16132.29</v>
          </cell>
          <cell r="I234">
            <v>28247.86</v>
          </cell>
        </row>
        <row r="235">
          <cell r="A235" t="str">
            <v>1Resultado Gerencial</v>
          </cell>
          <cell r="B235" t="str">
            <v>2Desp Administrativas Proprias</v>
          </cell>
          <cell r="C235" t="str">
            <v>3Custos com Pessoal</v>
          </cell>
          <cell r="D235" t="str">
            <v>4Total de RemuneraCao</v>
          </cell>
          <cell r="E235" t="str">
            <v>5Ferias e Abono</v>
          </cell>
          <cell r="F235" t="str">
            <v>3TOTAL VIPEX</v>
          </cell>
          <cell r="G235">
            <v>10216.459999999999</v>
          </cell>
          <cell r="H235">
            <v>18075.5</v>
          </cell>
          <cell r="I235">
            <v>19951.32</v>
          </cell>
        </row>
        <row r="236">
          <cell r="A236" t="str">
            <v>1Resultado Gerencial</v>
          </cell>
          <cell r="B236" t="str">
            <v>2Desp Administrativas Proprias</v>
          </cell>
          <cell r="C236" t="str">
            <v>3Custos com Pessoal</v>
          </cell>
          <cell r="D236" t="str">
            <v>4Total de RemuneraCao</v>
          </cell>
          <cell r="E236" t="str">
            <v>5Ferias e Abono</v>
          </cell>
          <cell r="F236" t="str">
            <v>3TOTAL VIPIN</v>
          </cell>
          <cell r="G236">
            <v>36512.559999999998</v>
          </cell>
          <cell r="H236">
            <v>11876.54</v>
          </cell>
          <cell r="I236">
            <v>32613.09</v>
          </cell>
        </row>
        <row r="237">
          <cell r="A237" t="str">
            <v>1Resultado Gerencial</v>
          </cell>
          <cell r="B237" t="str">
            <v>2Desp Administrativas Proprias</v>
          </cell>
          <cell r="C237" t="str">
            <v>3Custos com Pessoal</v>
          </cell>
          <cell r="D237" t="str">
            <v>4Total de RemuneraCao</v>
          </cell>
          <cell r="E237" t="str">
            <v>5Ferias e Abono</v>
          </cell>
          <cell r="F237" t="str">
            <v>3TOTAL VIPRA</v>
          </cell>
          <cell r="G237">
            <v>183439.46</v>
          </cell>
          <cell r="H237">
            <v>114229.03</v>
          </cell>
          <cell r="I237">
            <v>104303.83</v>
          </cell>
        </row>
        <row r="238">
          <cell r="A238" t="str">
            <v>1Resultado Gerencial</v>
          </cell>
          <cell r="B238" t="str">
            <v>2Desp Administrativas Proprias</v>
          </cell>
          <cell r="C238" t="str">
            <v>3Custos com Pessoal</v>
          </cell>
          <cell r="D238" t="str">
            <v>4Total de RemuneraCao</v>
          </cell>
          <cell r="E238" t="str">
            <v>5Ferias e Abono</v>
          </cell>
          <cell r="F238" t="str">
            <v>3TOTAL VIREA</v>
          </cell>
          <cell r="G238">
            <v>67427.929999999993</v>
          </cell>
          <cell r="H238">
            <v>39415.72</v>
          </cell>
          <cell r="I238">
            <v>28344.99</v>
          </cell>
        </row>
        <row r="239">
          <cell r="A239" t="str">
            <v>1Resultado Gerencial</v>
          </cell>
          <cell r="B239" t="str">
            <v>2Desp Administrativas Proprias</v>
          </cell>
          <cell r="C239" t="str">
            <v>3Custos com Pessoal</v>
          </cell>
          <cell r="D239" t="str">
            <v>4Total de RemuneraCao</v>
          </cell>
          <cell r="E239" t="str">
            <v>5Ferias e Abono</v>
          </cell>
          <cell r="F239" t="str">
            <v>3TOTAL VISUE</v>
          </cell>
          <cell r="G239">
            <v>-8239.83</v>
          </cell>
          <cell r="H239">
            <v>924.16</v>
          </cell>
          <cell r="I239">
            <v>2326.5100000000002</v>
          </cell>
        </row>
        <row r="240">
          <cell r="A240" t="str">
            <v>1Resultado Gerencial</v>
          </cell>
          <cell r="B240" t="str">
            <v>2Desp Administrativas Proprias</v>
          </cell>
          <cell r="C240" t="str">
            <v>3Custos com Pessoal</v>
          </cell>
          <cell r="D240" t="str">
            <v>4Total de RemuneraCao</v>
          </cell>
          <cell r="E240" t="str">
            <v>5Ferias e Abono</v>
          </cell>
          <cell r="F240" t="str">
            <v>3TOTAL VITEC</v>
          </cell>
          <cell r="G240">
            <v>50045.03</v>
          </cell>
          <cell r="H240">
            <v>27396.42</v>
          </cell>
          <cell r="I240">
            <v>1467.58</v>
          </cell>
        </row>
        <row r="241">
          <cell r="A241" t="str">
            <v>1Resultado Gerencial</v>
          </cell>
          <cell r="B241" t="str">
            <v>2Desp Administrativas Proprias</v>
          </cell>
          <cell r="C241" t="str">
            <v>3Custos com Pessoal</v>
          </cell>
          <cell r="D241" t="str">
            <v>4Total de RemuneraCao</v>
          </cell>
          <cell r="E241" t="str">
            <v>5Ferias e Abono</v>
          </cell>
          <cell r="F241" t="str">
            <v>3TOTAL VITES</v>
          </cell>
          <cell r="G241">
            <v>348989.22</v>
          </cell>
          <cell r="H241">
            <v>150546.79</v>
          </cell>
          <cell r="I241">
            <v>64112.47</v>
          </cell>
        </row>
        <row r="242">
          <cell r="A242" t="str">
            <v>1Resultado Gerencial</v>
          </cell>
          <cell r="B242" t="str">
            <v>2Desp Administrativas Proprias</v>
          </cell>
          <cell r="C242" t="str">
            <v>3Custos com Pessoal</v>
          </cell>
          <cell r="D242" t="str">
            <v>4Total de RemuneraCao</v>
          </cell>
          <cell r="E242" t="str">
            <v>5Ferias e Abono</v>
          </cell>
          <cell r="F242" t="str">
            <v>3TOTAL VIVEM1</v>
          </cell>
          <cell r="G242">
            <v>208949.12</v>
          </cell>
          <cell r="H242">
            <v>113445.19</v>
          </cell>
          <cell r="I242">
            <v>106447.27</v>
          </cell>
        </row>
        <row r="243">
          <cell r="A243" t="str">
            <v>1Resultado Gerencial</v>
          </cell>
          <cell r="B243" t="str">
            <v>2Desp Administrativas Proprias</v>
          </cell>
          <cell r="C243" t="str">
            <v>3Custos com Pessoal</v>
          </cell>
          <cell r="D243" t="str">
            <v>4Total de RemuneraCao</v>
          </cell>
          <cell r="E243" t="str">
            <v>5Ferias e Abono</v>
          </cell>
          <cell r="F243" t="str">
            <v>3TOTAL VIVEM2</v>
          </cell>
          <cell r="G243">
            <v>8822.77</v>
          </cell>
          <cell r="H243">
            <v>5911.59</v>
          </cell>
          <cell r="I243">
            <v>14054.81</v>
          </cell>
        </row>
        <row r="244">
          <cell r="A244" t="str">
            <v>1Resultado Gerencial</v>
          </cell>
          <cell r="B244" t="str">
            <v>2Desp Administrativas Proprias</v>
          </cell>
          <cell r="C244" t="str">
            <v>3Custos com Pessoal</v>
          </cell>
          <cell r="D244" t="str">
            <v>4Total de RemuneraCao</v>
          </cell>
          <cell r="E244" t="str">
            <v>5GratificaCoes e Anuenios</v>
          </cell>
          <cell r="F244" t="str">
            <v>3TOTAL BVIDA</v>
          </cell>
          <cell r="G244">
            <v>3788.98</v>
          </cell>
          <cell r="H244">
            <v>5143.2299999999996</v>
          </cell>
          <cell r="I244">
            <v>4357.03</v>
          </cell>
        </row>
        <row r="245">
          <cell r="A245" t="str">
            <v>1Resultado Gerencial</v>
          </cell>
          <cell r="B245" t="str">
            <v>2Desp Administrativas Proprias</v>
          </cell>
          <cell r="C245" t="str">
            <v>3Custos com Pessoal</v>
          </cell>
          <cell r="D245" t="str">
            <v>4Total de RemuneraCao</v>
          </cell>
          <cell r="E245" t="str">
            <v>5GratificaCoes e Anuenios</v>
          </cell>
          <cell r="F245" t="str">
            <v>3TOTAL CODAM</v>
          </cell>
          <cell r="G245">
            <v>605.85</v>
          </cell>
          <cell r="H245">
            <v>665.59</v>
          </cell>
          <cell r="I245">
            <v>631.27</v>
          </cell>
        </row>
        <row r="246">
          <cell r="A246" t="str">
            <v>1Resultado Gerencial</v>
          </cell>
          <cell r="B246" t="str">
            <v>2Desp Administrativas Proprias</v>
          </cell>
          <cell r="C246" t="str">
            <v>3Custos com Pessoal</v>
          </cell>
          <cell r="D246" t="str">
            <v>4Total de RemuneraCao</v>
          </cell>
          <cell r="E246" t="str">
            <v>5GratificaCoes e Anuenios</v>
          </cell>
          <cell r="F246" t="str">
            <v>3TOTAL PRESI</v>
          </cell>
          <cell r="G246">
            <v>1458.46</v>
          </cell>
          <cell r="H246">
            <v>1738.07</v>
          </cell>
          <cell r="I246">
            <v>1712.5</v>
          </cell>
        </row>
        <row r="247">
          <cell r="A247" t="str">
            <v>1Resultado Gerencial</v>
          </cell>
          <cell r="B247" t="str">
            <v>2Desp Administrativas Proprias</v>
          </cell>
          <cell r="C247" t="str">
            <v>3Custos com Pessoal</v>
          </cell>
          <cell r="D247" t="str">
            <v>4Total de RemuneraCao</v>
          </cell>
          <cell r="E247" t="str">
            <v>5GratificaCoes e Anuenios</v>
          </cell>
          <cell r="F247" t="str">
            <v>3TOTAL VICEP</v>
          </cell>
          <cell r="G247">
            <v>11328.9</v>
          </cell>
          <cell r="H247">
            <v>15116.55</v>
          </cell>
          <cell r="I247">
            <v>13028.21</v>
          </cell>
        </row>
        <row r="248">
          <cell r="A248" t="str">
            <v>1Resultado Gerencial</v>
          </cell>
          <cell r="B248" t="str">
            <v>2Desp Administrativas Proprias</v>
          </cell>
          <cell r="C248" t="str">
            <v>3Custos com Pessoal</v>
          </cell>
          <cell r="D248" t="str">
            <v>4Total de RemuneraCao</v>
          </cell>
          <cell r="E248" t="str">
            <v>5GratificaCoes e Anuenios</v>
          </cell>
          <cell r="F248" t="str">
            <v>3TOTAL VICOF</v>
          </cell>
          <cell r="G248">
            <v>18337.53</v>
          </cell>
          <cell r="H248">
            <v>15082.62</v>
          </cell>
          <cell r="I248">
            <v>13577.27</v>
          </cell>
        </row>
        <row r="249">
          <cell r="A249" t="str">
            <v>1Resultado Gerencial</v>
          </cell>
          <cell r="B249" t="str">
            <v>2Desp Administrativas Proprias</v>
          </cell>
          <cell r="C249" t="str">
            <v>3Custos com Pessoal</v>
          </cell>
          <cell r="D249" t="str">
            <v>4Total de RemuneraCao</v>
          </cell>
          <cell r="E249" t="str">
            <v>5GratificaCoes e Anuenios</v>
          </cell>
          <cell r="F249" t="str">
            <v>3TOTAL VIFIC</v>
          </cell>
          <cell r="G249">
            <v>0</v>
          </cell>
          <cell r="H249">
            <v>0</v>
          </cell>
          <cell r="I249">
            <v>0</v>
          </cell>
        </row>
        <row r="250">
          <cell r="A250" t="str">
            <v>1Resultado Gerencial</v>
          </cell>
          <cell r="B250" t="str">
            <v>2Desp Administrativas Proprias</v>
          </cell>
          <cell r="C250" t="str">
            <v>3Custos com Pessoal</v>
          </cell>
          <cell r="D250" t="str">
            <v>4Total de RemuneraCao</v>
          </cell>
          <cell r="E250" t="str">
            <v>5GratificaCoes e Anuenios</v>
          </cell>
          <cell r="F250" t="str">
            <v>3TOTAL VIPCO</v>
          </cell>
          <cell r="G250">
            <v>23.82</v>
          </cell>
          <cell r="H250">
            <v>24.16</v>
          </cell>
          <cell r="I250">
            <v>23.82</v>
          </cell>
        </row>
        <row r="251">
          <cell r="A251" t="str">
            <v>1Resultado Gerencial</v>
          </cell>
          <cell r="B251" t="str">
            <v>2Desp Administrativas Proprias</v>
          </cell>
          <cell r="C251" t="str">
            <v>3Custos com Pessoal</v>
          </cell>
          <cell r="D251" t="str">
            <v>4Total de RemuneraCao</v>
          </cell>
          <cell r="E251" t="str">
            <v>5GratificaCoes e Anuenios</v>
          </cell>
          <cell r="F251" t="str">
            <v>3TOTAL VIPEF</v>
          </cell>
          <cell r="G251">
            <v>1219.33</v>
          </cell>
          <cell r="H251">
            <v>2494.2600000000002</v>
          </cell>
          <cell r="I251">
            <v>1226.7</v>
          </cell>
        </row>
        <row r="252">
          <cell r="A252" t="str">
            <v>1Resultado Gerencial</v>
          </cell>
          <cell r="B252" t="str">
            <v>2Desp Administrativas Proprias</v>
          </cell>
          <cell r="C252" t="str">
            <v>3Custos com Pessoal</v>
          </cell>
          <cell r="D252" t="str">
            <v>4Total de RemuneraCao</v>
          </cell>
          <cell r="E252" t="str">
            <v>5GratificaCoes e Anuenios</v>
          </cell>
          <cell r="F252" t="str">
            <v>3TOTAL VIPEX</v>
          </cell>
          <cell r="G252">
            <v>612.87</v>
          </cell>
          <cell r="H252">
            <v>794.02</v>
          </cell>
          <cell r="I252">
            <v>727.99</v>
          </cell>
        </row>
        <row r="253">
          <cell r="A253" t="str">
            <v>1Resultado Gerencial</v>
          </cell>
          <cell r="B253" t="str">
            <v>2Desp Administrativas Proprias</v>
          </cell>
          <cell r="C253" t="str">
            <v>3Custos com Pessoal</v>
          </cell>
          <cell r="D253" t="str">
            <v>4Total de RemuneraCao</v>
          </cell>
          <cell r="E253" t="str">
            <v>5GratificaCoes e Anuenios</v>
          </cell>
          <cell r="F253" t="str">
            <v>3TOTAL VIPIN</v>
          </cell>
          <cell r="G253">
            <v>0</v>
          </cell>
          <cell r="H253">
            <v>1032.25</v>
          </cell>
          <cell r="I253">
            <v>0</v>
          </cell>
        </row>
        <row r="254">
          <cell r="A254" t="str">
            <v>1Resultado Gerencial</v>
          </cell>
          <cell r="B254" t="str">
            <v>2Desp Administrativas Proprias</v>
          </cell>
          <cell r="C254" t="str">
            <v>3Custos com Pessoal</v>
          </cell>
          <cell r="D254" t="str">
            <v>4Total de RemuneraCao</v>
          </cell>
          <cell r="E254" t="str">
            <v>5GratificaCoes e Anuenios</v>
          </cell>
          <cell r="F254" t="str">
            <v>3TOTAL VIPRA</v>
          </cell>
          <cell r="G254">
            <v>19428.39</v>
          </cell>
          <cell r="H254">
            <v>23793.74</v>
          </cell>
          <cell r="I254">
            <v>21486.51</v>
          </cell>
        </row>
        <row r="255">
          <cell r="A255" t="str">
            <v>1Resultado Gerencial</v>
          </cell>
          <cell r="B255" t="str">
            <v>2Desp Administrativas Proprias</v>
          </cell>
          <cell r="C255" t="str">
            <v>3Custos com Pessoal</v>
          </cell>
          <cell r="D255" t="str">
            <v>4Total de RemuneraCao</v>
          </cell>
          <cell r="E255" t="str">
            <v>5GratificaCoes e Anuenios</v>
          </cell>
          <cell r="F255" t="str">
            <v>3TOTAL VIREA</v>
          </cell>
          <cell r="G255">
            <v>16945.29</v>
          </cell>
          <cell r="H255">
            <v>21974.47</v>
          </cell>
          <cell r="I255">
            <v>20046.759999999998</v>
          </cell>
        </row>
        <row r="256">
          <cell r="A256" t="str">
            <v>1Resultado Gerencial</v>
          </cell>
          <cell r="B256" t="str">
            <v>2Desp Administrativas Proprias</v>
          </cell>
          <cell r="C256" t="str">
            <v>3Custos com Pessoal</v>
          </cell>
          <cell r="D256" t="str">
            <v>4Total de RemuneraCao</v>
          </cell>
          <cell r="E256" t="str">
            <v>5GratificaCoes e Anuenios</v>
          </cell>
          <cell r="F256" t="str">
            <v>3TOTAL VISUE</v>
          </cell>
          <cell r="G256">
            <v>545.39</v>
          </cell>
          <cell r="H256">
            <v>567.66</v>
          </cell>
          <cell r="I256">
            <v>521.58000000000004</v>
          </cell>
        </row>
        <row r="257">
          <cell r="A257" t="str">
            <v>1Resultado Gerencial</v>
          </cell>
          <cell r="B257" t="str">
            <v>2Desp Administrativas Proprias</v>
          </cell>
          <cell r="C257" t="str">
            <v>3Custos com Pessoal</v>
          </cell>
          <cell r="D257" t="str">
            <v>4Total de RemuneraCao</v>
          </cell>
          <cell r="E257" t="str">
            <v>5GratificaCoes e Anuenios</v>
          </cell>
          <cell r="F257" t="str">
            <v>3TOTAL VITEC</v>
          </cell>
          <cell r="G257">
            <v>8712.9</v>
          </cell>
          <cell r="H257">
            <v>9704.1</v>
          </cell>
          <cell r="I257">
            <v>9147.09</v>
          </cell>
        </row>
        <row r="258">
          <cell r="A258" t="str">
            <v>1Resultado Gerencial</v>
          </cell>
          <cell r="B258" t="str">
            <v>2Desp Administrativas Proprias</v>
          </cell>
          <cell r="C258" t="str">
            <v>3Custos com Pessoal</v>
          </cell>
          <cell r="D258" t="str">
            <v>4Total de RemuneraCao</v>
          </cell>
          <cell r="E258" t="str">
            <v>5GratificaCoes e Anuenios</v>
          </cell>
          <cell r="F258" t="str">
            <v>3TOTAL VITES</v>
          </cell>
          <cell r="G258">
            <v>25839.94</v>
          </cell>
          <cell r="H258">
            <v>32364.66</v>
          </cell>
          <cell r="I258">
            <v>28300.51</v>
          </cell>
        </row>
        <row r="259">
          <cell r="A259" t="str">
            <v>1Resultado Gerencial</v>
          </cell>
          <cell r="B259" t="str">
            <v>2Desp Administrativas Proprias</v>
          </cell>
          <cell r="C259" t="str">
            <v>3Custos com Pessoal</v>
          </cell>
          <cell r="D259" t="str">
            <v>4Total de RemuneraCao</v>
          </cell>
          <cell r="E259" t="str">
            <v>5GratificaCoes e Anuenios</v>
          </cell>
          <cell r="F259" t="str">
            <v>3TOTAL VIVEM1</v>
          </cell>
          <cell r="G259">
            <v>24435.64</v>
          </cell>
          <cell r="H259">
            <v>29910.71</v>
          </cell>
          <cell r="I259">
            <v>26131.5</v>
          </cell>
        </row>
        <row r="260">
          <cell r="A260" t="str">
            <v>1Resultado Gerencial</v>
          </cell>
          <cell r="B260" t="str">
            <v>2Desp Administrativas Proprias</v>
          </cell>
          <cell r="C260" t="str">
            <v>3Custos com Pessoal</v>
          </cell>
          <cell r="D260" t="str">
            <v>4Total de RemuneraCao</v>
          </cell>
          <cell r="E260" t="str">
            <v>5GratificaCoes e Anuenios</v>
          </cell>
          <cell r="F260" t="str">
            <v>3TOTAL VIVEM2</v>
          </cell>
          <cell r="G260">
            <v>832.48</v>
          </cell>
          <cell r="H260">
            <v>990.11</v>
          </cell>
          <cell r="I260">
            <v>906.35</v>
          </cell>
        </row>
        <row r="261">
          <cell r="A261" t="str">
            <v>1Resultado Gerencial</v>
          </cell>
          <cell r="B261" t="str">
            <v>2Desp Administrativas Proprias</v>
          </cell>
          <cell r="C261" t="str">
            <v>3Custos com Pessoal</v>
          </cell>
          <cell r="D261" t="str">
            <v>4Total de RemuneraCao</v>
          </cell>
          <cell r="E261" t="str">
            <v>5Salarios e Ordenados</v>
          </cell>
          <cell r="F261" t="str">
            <v>3TOTAL A RATEAR</v>
          </cell>
          <cell r="G261">
            <v>-1211.95</v>
          </cell>
          <cell r="H261">
            <v>0</v>
          </cell>
          <cell r="I261">
            <v>-344.69</v>
          </cell>
        </row>
        <row r="262">
          <cell r="A262" t="str">
            <v>1Resultado Gerencial</v>
          </cell>
          <cell r="B262" t="str">
            <v>2Desp Administrativas Proprias</v>
          </cell>
          <cell r="C262" t="str">
            <v>3Custos com Pessoal</v>
          </cell>
          <cell r="D262" t="str">
            <v>4Total de RemuneraCao</v>
          </cell>
          <cell r="E262" t="str">
            <v>5Salarios e Ordenados</v>
          </cell>
          <cell r="F262" t="str">
            <v>3TOTAL BVIDA</v>
          </cell>
          <cell r="G262">
            <v>374025.01</v>
          </cell>
          <cell r="H262">
            <v>428446.35</v>
          </cell>
          <cell r="I262">
            <v>363806.27</v>
          </cell>
        </row>
        <row r="263">
          <cell r="A263" t="str">
            <v>1Resultado Gerencial</v>
          </cell>
          <cell r="B263" t="str">
            <v>2Desp Administrativas Proprias</v>
          </cell>
          <cell r="C263" t="str">
            <v>3Custos com Pessoal</v>
          </cell>
          <cell r="D263" t="str">
            <v>4Total de RemuneraCao</v>
          </cell>
          <cell r="E263" t="str">
            <v>5Salarios e Ordenados</v>
          </cell>
          <cell r="F263" t="str">
            <v>3TOTAL CODAM</v>
          </cell>
          <cell r="G263">
            <v>16546.45</v>
          </cell>
          <cell r="H263">
            <v>18047.849999999999</v>
          </cell>
          <cell r="I263">
            <v>16534.46</v>
          </cell>
        </row>
        <row r="264">
          <cell r="A264" t="str">
            <v>1Resultado Gerencial</v>
          </cell>
          <cell r="B264" t="str">
            <v>2Desp Administrativas Proprias</v>
          </cell>
          <cell r="C264" t="str">
            <v>3Custos com Pessoal</v>
          </cell>
          <cell r="D264" t="str">
            <v>4Total de RemuneraCao</v>
          </cell>
          <cell r="E264" t="str">
            <v>5Salarios e Ordenados</v>
          </cell>
          <cell r="F264" t="str">
            <v>3TOTAL PRESI</v>
          </cell>
          <cell r="G264">
            <v>59787.199999999997</v>
          </cell>
          <cell r="H264">
            <v>67213.95</v>
          </cell>
          <cell r="I264">
            <v>59172.98</v>
          </cell>
        </row>
        <row r="265">
          <cell r="A265" t="str">
            <v>1Resultado Gerencial</v>
          </cell>
          <cell r="B265" t="str">
            <v>2Desp Administrativas Proprias</v>
          </cell>
          <cell r="C265" t="str">
            <v>3Custos com Pessoal</v>
          </cell>
          <cell r="D265" t="str">
            <v>4Total de RemuneraCao</v>
          </cell>
          <cell r="E265" t="str">
            <v>5Salarios e Ordenados</v>
          </cell>
          <cell r="F265" t="str">
            <v>3TOTAL VICEP</v>
          </cell>
          <cell r="G265">
            <v>1663888.39</v>
          </cell>
          <cell r="H265">
            <v>1742901.66</v>
          </cell>
          <cell r="I265">
            <v>1634066.36</v>
          </cell>
        </row>
        <row r="266">
          <cell r="A266" t="str">
            <v>1Resultado Gerencial</v>
          </cell>
          <cell r="B266" t="str">
            <v>2Desp Administrativas Proprias</v>
          </cell>
          <cell r="C266" t="str">
            <v>3Custos com Pessoal</v>
          </cell>
          <cell r="D266" t="str">
            <v>4Total de RemuneraCao</v>
          </cell>
          <cell r="E266" t="str">
            <v>5Salarios e Ordenados</v>
          </cell>
          <cell r="F266" t="str">
            <v>3TOTAL VICOF</v>
          </cell>
          <cell r="G266">
            <v>652984.80000000005</v>
          </cell>
          <cell r="H266">
            <v>664633.68999999994</v>
          </cell>
          <cell r="I266">
            <v>646404.69999999995</v>
          </cell>
        </row>
        <row r="267">
          <cell r="A267" t="str">
            <v>1Resultado Gerencial</v>
          </cell>
          <cell r="B267" t="str">
            <v>2Desp Administrativas Proprias</v>
          </cell>
          <cell r="C267" t="str">
            <v>3Custos com Pessoal</v>
          </cell>
          <cell r="D267" t="str">
            <v>4Total de RemuneraCao</v>
          </cell>
          <cell r="E267" t="str">
            <v>5Salarios e Ordenados</v>
          </cell>
          <cell r="F267" t="str">
            <v>3TOTAL VIFIC</v>
          </cell>
          <cell r="G267">
            <v>0</v>
          </cell>
          <cell r="H267">
            <v>0</v>
          </cell>
          <cell r="I267">
            <v>5625.22</v>
          </cell>
        </row>
        <row r="268">
          <cell r="A268" t="str">
            <v>1Resultado Gerencial</v>
          </cell>
          <cell r="B268" t="str">
            <v>2Desp Administrativas Proprias</v>
          </cell>
          <cell r="C268" t="str">
            <v>3Custos com Pessoal</v>
          </cell>
          <cell r="D268" t="str">
            <v>4Total de RemuneraCao</v>
          </cell>
          <cell r="E268" t="str">
            <v>5Salarios e Ordenados</v>
          </cell>
          <cell r="F268" t="str">
            <v>3TOTAL VIPCO</v>
          </cell>
          <cell r="G268">
            <v>2690.95</v>
          </cell>
          <cell r="H268">
            <v>2729.53</v>
          </cell>
          <cell r="I268">
            <v>2693.4</v>
          </cell>
        </row>
        <row r="269">
          <cell r="A269" t="str">
            <v>1Resultado Gerencial</v>
          </cell>
          <cell r="B269" t="str">
            <v>2Desp Administrativas Proprias</v>
          </cell>
          <cell r="C269" t="str">
            <v>3Custos com Pessoal</v>
          </cell>
          <cell r="D269" t="str">
            <v>4Total de RemuneraCao</v>
          </cell>
          <cell r="E269" t="str">
            <v>5Salarios e Ordenados</v>
          </cell>
          <cell r="F269" t="str">
            <v>3TOTAL VIPEF</v>
          </cell>
          <cell r="G269">
            <v>325697.93</v>
          </cell>
          <cell r="H269">
            <v>348093.8</v>
          </cell>
          <cell r="I269">
            <v>330199.18</v>
          </cell>
        </row>
        <row r="270">
          <cell r="A270" t="str">
            <v>1Resultado Gerencial</v>
          </cell>
          <cell r="B270" t="str">
            <v>2Desp Administrativas Proprias</v>
          </cell>
          <cell r="C270" t="str">
            <v>3Custos com Pessoal</v>
          </cell>
          <cell r="D270" t="str">
            <v>4Total de RemuneraCao</v>
          </cell>
          <cell r="E270" t="str">
            <v>5Salarios e Ordenados</v>
          </cell>
          <cell r="F270" t="str">
            <v>3TOTAL VIPEX</v>
          </cell>
          <cell r="G270">
            <v>235998.2</v>
          </cell>
          <cell r="H270">
            <v>291909.61</v>
          </cell>
          <cell r="I270">
            <v>244793.3</v>
          </cell>
        </row>
        <row r="271">
          <cell r="A271" t="str">
            <v>1Resultado Gerencial</v>
          </cell>
          <cell r="B271" t="str">
            <v>2Desp Administrativas Proprias</v>
          </cell>
          <cell r="C271" t="str">
            <v>3Custos com Pessoal</v>
          </cell>
          <cell r="D271" t="str">
            <v>4Total de RemuneraCao</v>
          </cell>
          <cell r="E271" t="str">
            <v>5Salarios e Ordenados</v>
          </cell>
          <cell r="F271" t="str">
            <v>3TOTAL VIPIN</v>
          </cell>
          <cell r="G271">
            <v>206483.74</v>
          </cell>
          <cell r="H271">
            <v>304902.28000000003</v>
          </cell>
          <cell r="I271">
            <v>246908.08</v>
          </cell>
        </row>
        <row r="272">
          <cell r="A272" t="str">
            <v>1Resultado Gerencial</v>
          </cell>
          <cell r="B272" t="str">
            <v>2Desp Administrativas Proprias</v>
          </cell>
          <cell r="C272" t="str">
            <v>3Custos com Pessoal</v>
          </cell>
          <cell r="D272" t="str">
            <v>4Total de RemuneraCao</v>
          </cell>
          <cell r="E272" t="str">
            <v>5Salarios e Ordenados</v>
          </cell>
          <cell r="F272" t="str">
            <v>3TOTAL VIPRA</v>
          </cell>
          <cell r="G272">
            <v>1994238.03</v>
          </cell>
          <cell r="H272">
            <v>2067334.38</v>
          </cell>
          <cell r="I272">
            <v>1998931.24</v>
          </cell>
        </row>
        <row r="273">
          <cell r="A273" t="str">
            <v>1Resultado Gerencial</v>
          </cell>
          <cell r="B273" t="str">
            <v>2Desp Administrativas Proprias</v>
          </cell>
          <cell r="C273" t="str">
            <v>3Custos com Pessoal</v>
          </cell>
          <cell r="D273" t="str">
            <v>4Total de RemuneraCao</v>
          </cell>
          <cell r="E273" t="str">
            <v>5Salarios e Ordenados</v>
          </cell>
          <cell r="F273" t="str">
            <v>3TOTAL VIREA</v>
          </cell>
          <cell r="G273">
            <v>762087.48</v>
          </cell>
          <cell r="H273">
            <v>790065.53</v>
          </cell>
          <cell r="I273">
            <v>757387.54</v>
          </cell>
        </row>
        <row r="274">
          <cell r="A274" t="str">
            <v>1Resultado Gerencial</v>
          </cell>
          <cell r="B274" t="str">
            <v>2Desp Administrativas Proprias</v>
          </cell>
          <cell r="C274" t="str">
            <v>3Custos com Pessoal</v>
          </cell>
          <cell r="D274" t="str">
            <v>4Total de RemuneraCao</v>
          </cell>
          <cell r="E274" t="str">
            <v>5Salarios e Ordenados</v>
          </cell>
          <cell r="F274" t="str">
            <v>3TOTAL VISUE</v>
          </cell>
          <cell r="G274">
            <v>20748.560000000001</v>
          </cell>
          <cell r="H274">
            <v>20667.400000000001</v>
          </cell>
          <cell r="I274">
            <v>20073.810000000001</v>
          </cell>
        </row>
        <row r="275">
          <cell r="A275" t="str">
            <v>1Resultado Gerencial</v>
          </cell>
          <cell r="B275" t="str">
            <v>2Desp Administrativas Proprias</v>
          </cell>
          <cell r="C275" t="str">
            <v>3Custos com Pessoal</v>
          </cell>
          <cell r="D275" t="str">
            <v>4Total de RemuneraCao</v>
          </cell>
          <cell r="E275" t="str">
            <v>5Salarios e Ordenados</v>
          </cell>
          <cell r="F275" t="str">
            <v>3TOTAL VITEC</v>
          </cell>
          <cell r="G275">
            <v>453557.22</v>
          </cell>
          <cell r="H275">
            <v>473465.18</v>
          </cell>
          <cell r="I275">
            <v>452301.34</v>
          </cell>
        </row>
        <row r="276">
          <cell r="A276" t="str">
            <v>1Resultado Gerencial</v>
          </cell>
          <cell r="B276" t="str">
            <v>2Desp Administrativas Proprias</v>
          </cell>
          <cell r="C276" t="str">
            <v>3Custos com Pessoal</v>
          </cell>
          <cell r="D276" t="str">
            <v>4Total de RemuneraCao</v>
          </cell>
          <cell r="E276" t="str">
            <v>5Salarios e Ordenados</v>
          </cell>
          <cell r="F276" t="str">
            <v>3TOTAL VITES</v>
          </cell>
          <cell r="G276">
            <v>2782967.98</v>
          </cell>
          <cell r="H276">
            <v>2969854.84</v>
          </cell>
          <cell r="I276">
            <v>2771695.79</v>
          </cell>
        </row>
        <row r="277">
          <cell r="A277" t="str">
            <v>1Resultado Gerencial</v>
          </cell>
          <cell r="B277" t="str">
            <v>2Desp Administrativas Proprias</v>
          </cell>
          <cell r="C277" t="str">
            <v>3Custos com Pessoal</v>
          </cell>
          <cell r="D277" t="str">
            <v>4Total de RemuneraCao</v>
          </cell>
          <cell r="E277" t="str">
            <v>5Salarios e Ordenados</v>
          </cell>
          <cell r="F277" t="str">
            <v>3TOTAL VIVEM1</v>
          </cell>
          <cell r="G277">
            <v>1593793.25</v>
          </cell>
          <cell r="H277">
            <v>1706031.21</v>
          </cell>
          <cell r="I277">
            <v>1488296.41</v>
          </cell>
        </row>
        <row r="278">
          <cell r="A278" t="str">
            <v>1Resultado Gerencial</v>
          </cell>
          <cell r="B278" t="str">
            <v>2Desp Administrativas Proprias</v>
          </cell>
          <cell r="C278" t="str">
            <v>3Custos com Pessoal</v>
          </cell>
          <cell r="D278" t="str">
            <v>4Total de RemuneraCao</v>
          </cell>
          <cell r="E278" t="str">
            <v>5Salarios e Ordenados</v>
          </cell>
          <cell r="F278" t="str">
            <v>3TOTAL VIVEM2</v>
          </cell>
          <cell r="G278">
            <v>147670.43</v>
          </cell>
          <cell r="H278">
            <v>153425.98000000001</v>
          </cell>
          <cell r="I278">
            <v>140057.07999999999</v>
          </cell>
        </row>
        <row r="279">
          <cell r="A279" t="str">
            <v>1Resultado Gerencial</v>
          </cell>
          <cell r="B279" t="str">
            <v>2Desp Administrativas Proprias</v>
          </cell>
          <cell r="C279" t="str">
            <v>3Custos com Pessoal</v>
          </cell>
          <cell r="D279" t="str">
            <v>4Total de RemuneraCao</v>
          </cell>
          <cell r="E279" t="str">
            <v>5ServiCos Extraordinarios</v>
          </cell>
          <cell r="F279" t="str">
            <v>3TOTAL A RATEAR</v>
          </cell>
          <cell r="G279">
            <v>0</v>
          </cell>
          <cell r="H279">
            <v>0</v>
          </cell>
          <cell r="I279">
            <v>0</v>
          </cell>
        </row>
        <row r="280">
          <cell r="A280" t="str">
            <v>1Resultado Gerencial</v>
          </cell>
          <cell r="B280" t="str">
            <v>2Desp Administrativas Proprias</v>
          </cell>
          <cell r="C280" t="str">
            <v>3Custos com Pessoal</v>
          </cell>
          <cell r="D280" t="str">
            <v>4Total de RemuneraCao</v>
          </cell>
          <cell r="E280" t="str">
            <v>5ServiCos Extraordinarios</v>
          </cell>
          <cell r="F280" t="str">
            <v>3TOTAL BVIDA</v>
          </cell>
          <cell r="G280">
            <v>5338.01</v>
          </cell>
          <cell r="H280">
            <v>3327.23</v>
          </cell>
          <cell r="I280">
            <v>849.16</v>
          </cell>
        </row>
        <row r="281">
          <cell r="A281" t="str">
            <v>1Resultado Gerencial</v>
          </cell>
          <cell r="B281" t="str">
            <v>2Desp Administrativas Proprias</v>
          </cell>
          <cell r="C281" t="str">
            <v>3Custos com Pessoal</v>
          </cell>
          <cell r="D281" t="str">
            <v>4Total de RemuneraCao</v>
          </cell>
          <cell r="E281" t="str">
            <v>5ServiCos Extraordinarios</v>
          </cell>
          <cell r="F281" t="str">
            <v>3TOTAL CODAM</v>
          </cell>
          <cell r="G281">
            <v>1504.53</v>
          </cell>
          <cell r="H281">
            <v>1327.49</v>
          </cell>
          <cell r="I281">
            <v>1529.59</v>
          </cell>
        </row>
        <row r="282">
          <cell r="A282" t="str">
            <v>1Resultado Gerencial</v>
          </cell>
          <cell r="B282" t="str">
            <v>2Desp Administrativas Proprias</v>
          </cell>
          <cell r="C282" t="str">
            <v>3Custos com Pessoal</v>
          </cell>
          <cell r="D282" t="str">
            <v>4Total de RemuneraCao</v>
          </cell>
          <cell r="E282" t="str">
            <v>5ServiCos Extraordinarios</v>
          </cell>
          <cell r="F282" t="str">
            <v>3TOTAL VICEP</v>
          </cell>
          <cell r="G282">
            <v>6531.23</v>
          </cell>
          <cell r="H282">
            <v>8436.94</v>
          </cell>
          <cell r="I282">
            <v>16172.15</v>
          </cell>
        </row>
        <row r="283">
          <cell r="A283" t="str">
            <v>1Resultado Gerencial</v>
          </cell>
          <cell r="B283" t="str">
            <v>2Desp Administrativas Proprias</v>
          </cell>
          <cell r="C283" t="str">
            <v>3Custos com Pessoal</v>
          </cell>
          <cell r="D283" t="str">
            <v>4Total de RemuneraCao</v>
          </cell>
          <cell r="E283" t="str">
            <v>5ServiCos Extraordinarios</v>
          </cell>
          <cell r="F283" t="str">
            <v>3TOTAL VICOF</v>
          </cell>
          <cell r="G283">
            <v>6610.81</v>
          </cell>
          <cell r="H283">
            <v>9158.82</v>
          </cell>
          <cell r="I283">
            <v>38432.57</v>
          </cell>
        </row>
        <row r="284">
          <cell r="A284" t="str">
            <v>1Resultado Gerencial</v>
          </cell>
          <cell r="B284" t="str">
            <v>2Desp Administrativas Proprias</v>
          </cell>
          <cell r="C284" t="str">
            <v>3Custos com Pessoal</v>
          </cell>
          <cell r="D284" t="str">
            <v>4Total de RemuneraCao</v>
          </cell>
          <cell r="E284" t="str">
            <v>5ServiCos Extraordinarios</v>
          </cell>
          <cell r="F284" t="str">
            <v>3TOTAL VIFIC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2Desp Administrativas Proprias</v>
          </cell>
          <cell r="C285" t="str">
            <v>3Custos com Pessoal</v>
          </cell>
          <cell r="D285" t="str">
            <v>4Total de RemuneraCao</v>
          </cell>
          <cell r="E285" t="str">
            <v>5ServiCos Extraordinarios</v>
          </cell>
          <cell r="F285" t="str">
            <v>3TOTAL VIPEF</v>
          </cell>
          <cell r="G285">
            <v>1972.05</v>
          </cell>
          <cell r="H285">
            <v>2166.79</v>
          </cell>
          <cell r="I285">
            <v>5564.31</v>
          </cell>
        </row>
        <row r="286">
          <cell r="A286" t="str">
            <v>1Resultado Gerencial</v>
          </cell>
          <cell r="B286" t="str">
            <v>2Desp Administrativas Proprias</v>
          </cell>
          <cell r="C286" t="str">
            <v>3Custos com Pessoal</v>
          </cell>
          <cell r="D286" t="str">
            <v>4Total de RemuneraCao</v>
          </cell>
          <cell r="E286" t="str">
            <v>5ServiCos Extraordinarios</v>
          </cell>
          <cell r="F286" t="str">
            <v>3TOTAL VIPEX</v>
          </cell>
          <cell r="G286">
            <v>21.55</v>
          </cell>
          <cell r="H286">
            <v>2510.0300000000002</v>
          </cell>
          <cell r="I286">
            <v>0</v>
          </cell>
        </row>
        <row r="287">
          <cell r="A287" t="str">
            <v>1Resultado Gerencial</v>
          </cell>
          <cell r="B287" t="str">
            <v>2Desp Administrativas Proprias</v>
          </cell>
          <cell r="C287" t="str">
            <v>3Custos com Pessoal</v>
          </cell>
          <cell r="D287" t="str">
            <v>4Total de RemuneraCao</v>
          </cell>
          <cell r="E287" t="str">
            <v>5ServiCos Extraordinarios</v>
          </cell>
          <cell r="F287" t="str">
            <v>3TOTAL VIPRA</v>
          </cell>
          <cell r="G287">
            <v>11465.35</v>
          </cell>
          <cell r="H287">
            <v>15807.3</v>
          </cell>
          <cell r="I287">
            <v>33566.629999999997</v>
          </cell>
        </row>
        <row r="288">
          <cell r="A288" t="str">
            <v>1Resultado Gerencial</v>
          </cell>
          <cell r="B288" t="str">
            <v>2Desp Administrativas Proprias</v>
          </cell>
          <cell r="C288" t="str">
            <v>3Custos com Pessoal</v>
          </cell>
          <cell r="D288" t="str">
            <v>4Total de RemuneraCao</v>
          </cell>
          <cell r="E288" t="str">
            <v>5ServiCos Extraordinarios</v>
          </cell>
          <cell r="F288" t="str">
            <v>3TOTAL VIREA</v>
          </cell>
          <cell r="G288">
            <v>3134.57</v>
          </cell>
          <cell r="H288">
            <v>380.37</v>
          </cell>
          <cell r="I288">
            <v>5979.93</v>
          </cell>
        </row>
        <row r="289">
          <cell r="A289" t="str">
            <v>1Resultado Gerencial</v>
          </cell>
          <cell r="B289" t="str">
            <v>2Desp Administrativas Proprias</v>
          </cell>
          <cell r="C289" t="str">
            <v>3Custos com Pessoal</v>
          </cell>
          <cell r="D289" t="str">
            <v>4Total de RemuneraCao</v>
          </cell>
          <cell r="E289" t="str">
            <v>5ServiCos Extraordinarios</v>
          </cell>
          <cell r="F289" t="str">
            <v>3TOTAL VITEC</v>
          </cell>
          <cell r="G289">
            <v>745.43</v>
          </cell>
          <cell r="H289">
            <v>1283.83</v>
          </cell>
          <cell r="I289">
            <v>520.91999999999996</v>
          </cell>
        </row>
        <row r="290">
          <cell r="A290" t="str">
            <v>1Resultado Gerencial</v>
          </cell>
          <cell r="B290" t="str">
            <v>2Desp Administrativas Proprias</v>
          </cell>
          <cell r="C290" t="str">
            <v>3Custos com Pessoal</v>
          </cell>
          <cell r="D290" t="str">
            <v>4Total de RemuneraCao</v>
          </cell>
          <cell r="E290" t="str">
            <v>5ServiCos Extraordinarios</v>
          </cell>
          <cell r="F290" t="str">
            <v>3TOTAL VITES</v>
          </cell>
          <cell r="G290">
            <v>116012.69</v>
          </cell>
          <cell r="H290">
            <v>148317.20000000001</v>
          </cell>
          <cell r="I290">
            <v>176234.37</v>
          </cell>
        </row>
        <row r="291">
          <cell r="A291" t="str">
            <v>1Resultado Gerencial</v>
          </cell>
          <cell r="B291" t="str">
            <v>2Desp Administrativas Proprias</v>
          </cell>
          <cell r="C291" t="str">
            <v>3Custos com Pessoal</v>
          </cell>
          <cell r="D291" t="str">
            <v>4Total de RemuneraCao</v>
          </cell>
          <cell r="E291" t="str">
            <v>5ServiCos Extraordinarios</v>
          </cell>
          <cell r="F291" t="str">
            <v>3TOTAL VIVEM1</v>
          </cell>
          <cell r="G291">
            <v>-57286.05</v>
          </cell>
          <cell r="H291">
            <v>2313.4899999999998</v>
          </cell>
          <cell r="I291">
            <v>975.84</v>
          </cell>
        </row>
        <row r="292">
          <cell r="A292" t="str">
            <v>1Resultado Gerencial</v>
          </cell>
          <cell r="B292" t="str">
            <v>2Desp Administrativas Proprias</v>
          </cell>
          <cell r="C292" t="str">
            <v>3Custos com Pessoal</v>
          </cell>
          <cell r="D292" t="str">
            <v>4Total de RemuneraCao</v>
          </cell>
          <cell r="E292" t="str">
            <v>5ServiCos Extraordinarios</v>
          </cell>
          <cell r="F292" t="str">
            <v>3TOTAL VIVEM2</v>
          </cell>
          <cell r="G292">
            <v>189.56</v>
          </cell>
          <cell r="H292">
            <v>710.23</v>
          </cell>
          <cell r="I292">
            <v>147.97999999999999</v>
          </cell>
        </row>
        <row r="293">
          <cell r="A293" t="str">
            <v>1Resultado Gerencial</v>
          </cell>
          <cell r="B293" t="str">
            <v>2Desp Administrativas Proprias</v>
          </cell>
          <cell r="C293" t="str">
            <v>3Despesas com Public e Propag</v>
          </cell>
          <cell r="D293" t="str">
            <v>4Despesas  com Public e Propag</v>
          </cell>
          <cell r="E293" t="str">
            <v>5ACoes Relacionamentos CRM</v>
          </cell>
          <cell r="F293" t="str">
            <v>3TOTAL BVIDA</v>
          </cell>
          <cell r="G293">
            <v>0</v>
          </cell>
          <cell r="H293">
            <v>0</v>
          </cell>
          <cell r="I293">
            <v>0</v>
          </cell>
        </row>
        <row r="294">
          <cell r="A294" t="str">
            <v>1Resultado Gerencial</v>
          </cell>
          <cell r="B294" t="str">
            <v>2Desp Administrativas Proprias</v>
          </cell>
          <cell r="C294" t="str">
            <v>3Despesas com Public e Propag</v>
          </cell>
          <cell r="D294" t="str">
            <v>4Despesas  com Public e Propag</v>
          </cell>
          <cell r="E294" t="str">
            <v>5ACoes Relacionamentos CRM</v>
          </cell>
          <cell r="F294" t="str">
            <v>3TOTAL VICEP</v>
          </cell>
          <cell r="G294">
            <v>0</v>
          </cell>
          <cell r="H294">
            <v>0</v>
          </cell>
          <cell r="I294">
            <v>0</v>
          </cell>
        </row>
        <row r="295">
          <cell r="A295" t="str">
            <v>1Resultado Gerencial</v>
          </cell>
          <cell r="B295" t="str">
            <v>2Desp Administrativas Proprias</v>
          </cell>
          <cell r="C295" t="str">
            <v>3Despesas com Public e Propag</v>
          </cell>
          <cell r="D295" t="str">
            <v>4Despesas  com Public e Propag</v>
          </cell>
          <cell r="E295" t="str">
            <v>5ACoes Relacionamentos CRM</v>
          </cell>
          <cell r="F295" t="str">
            <v>3TOTAL VIPEF</v>
          </cell>
          <cell r="G295">
            <v>0</v>
          </cell>
          <cell r="H295">
            <v>0</v>
          </cell>
          <cell r="I295">
            <v>0</v>
          </cell>
        </row>
        <row r="296">
          <cell r="A296" t="str">
            <v>1Resultado Gerencial</v>
          </cell>
          <cell r="B296" t="str">
            <v>2Desp Administrativas Proprias</v>
          </cell>
          <cell r="C296" t="str">
            <v>3Despesas com Public e Propag</v>
          </cell>
          <cell r="D296" t="str">
            <v>4Despesas  com Public e Propag</v>
          </cell>
          <cell r="E296" t="str">
            <v>5ACoes Relacionamentos CRM</v>
          </cell>
          <cell r="F296" t="str">
            <v>3TOTAL VIPRA</v>
          </cell>
          <cell r="G296">
            <v>28217</v>
          </cell>
          <cell r="H296">
            <v>62500</v>
          </cell>
          <cell r="I296">
            <v>80620.94</v>
          </cell>
        </row>
        <row r="297">
          <cell r="A297" t="str">
            <v>1Resultado Gerencial</v>
          </cell>
          <cell r="B297" t="str">
            <v>2Desp Administrativas Proprias</v>
          </cell>
          <cell r="C297" t="str">
            <v>3Despesas com Public e Propag</v>
          </cell>
          <cell r="D297" t="str">
            <v>4Despesas  com Public e Propag</v>
          </cell>
          <cell r="E297" t="str">
            <v>5ACoes Relacionamentos CRM</v>
          </cell>
          <cell r="F297" t="str">
            <v>3TOTAL VIVEM2</v>
          </cell>
          <cell r="G297">
            <v>39759.629999999997</v>
          </cell>
          <cell r="H297">
            <v>198729.13</v>
          </cell>
          <cell r="I297">
            <v>76630.679999999993</v>
          </cell>
        </row>
        <row r="298">
          <cell r="A298" t="str">
            <v>1Resultado Gerencial</v>
          </cell>
          <cell r="B298" t="str">
            <v>2Desp Administrativas Proprias</v>
          </cell>
          <cell r="C298" t="str">
            <v>3Despesas com Public e Propag</v>
          </cell>
          <cell r="D298" t="str">
            <v>4Despesas  com Public e Propag</v>
          </cell>
          <cell r="E298" t="str">
            <v>5Brindes e Merchandising</v>
          </cell>
          <cell r="F298" t="str">
            <v>3TOTAL CODAM</v>
          </cell>
          <cell r="G298">
            <v>0</v>
          </cell>
          <cell r="H298">
            <v>0</v>
          </cell>
          <cell r="I298">
            <v>0.6</v>
          </cell>
        </row>
        <row r="299">
          <cell r="A299" t="str">
            <v>1Resultado Gerencial</v>
          </cell>
          <cell r="B299" t="str">
            <v>2Desp Administrativas Proprias</v>
          </cell>
          <cell r="C299" t="str">
            <v>3Despesas com Public e Propag</v>
          </cell>
          <cell r="D299" t="str">
            <v>4Despesas  com Public e Propag</v>
          </cell>
          <cell r="E299" t="str">
            <v>5Brindes e Merchandising</v>
          </cell>
          <cell r="F299" t="str">
            <v>3TOTAL VICOF</v>
          </cell>
          <cell r="G299">
            <v>0</v>
          </cell>
          <cell r="H299">
            <v>0</v>
          </cell>
          <cell r="I299">
            <v>0</v>
          </cell>
        </row>
        <row r="300">
          <cell r="A300" t="str">
            <v>1Resultado Gerencial</v>
          </cell>
          <cell r="B300" t="str">
            <v>2Desp Administrativas Proprias</v>
          </cell>
          <cell r="C300" t="str">
            <v>3Despesas com Public e Propag</v>
          </cell>
          <cell r="D300" t="str">
            <v>4Despesas  com Public e Propag</v>
          </cell>
          <cell r="E300" t="str">
            <v>5Brindes e Merchandising</v>
          </cell>
          <cell r="F300" t="str">
            <v>3TOTAL VIPIN</v>
          </cell>
          <cell r="G300">
            <v>7338.38</v>
          </cell>
          <cell r="H300">
            <v>0</v>
          </cell>
          <cell r="I300">
            <v>0</v>
          </cell>
        </row>
        <row r="301">
          <cell r="A301" t="str">
            <v>1Resultado Gerencial</v>
          </cell>
          <cell r="B301" t="str">
            <v>2Desp Administrativas Proprias</v>
          </cell>
          <cell r="C301" t="str">
            <v>3Despesas com Public e Propag</v>
          </cell>
          <cell r="D301" t="str">
            <v>4Despesas  com Public e Propag</v>
          </cell>
          <cell r="E301" t="str">
            <v>5Brindes e Merchandising</v>
          </cell>
          <cell r="F301" t="str">
            <v>3TOTAL VIPRA</v>
          </cell>
          <cell r="G301">
            <v>0</v>
          </cell>
          <cell r="H301">
            <v>0</v>
          </cell>
          <cell r="I301">
            <v>0</v>
          </cell>
        </row>
        <row r="302">
          <cell r="A302" t="str">
            <v>1Resultado Gerencial</v>
          </cell>
          <cell r="B302" t="str">
            <v>2Desp Administrativas Proprias</v>
          </cell>
          <cell r="C302" t="str">
            <v>3Despesas com Public e Propag</v>
          </cell>
          <cell r="D302" t="str">
            <v>4Despesas  com Public e Propag</v>
          </cell>
          <cell r="E302" t="str">
            <v>5Brindes e Merchandising</v>
          </cell>
          <cell r="F302" t="str">
            <v>3TOTAL VIREA</v>
          </cell>
          <cell r="G302">
            <v>0</v>
          </cell>
          <cell r="H302">
            <v>0</v>
          </cell>
          <cell r="I302">
            <v>6228</v>
          </cell>
        </row>
        <row r="303">
          <cell r="A303" t="str">
            <v>1Resultado Gerencial</v>
          </cell>
          <cell r="B303" t="str">
            <v>2Desp Administrativas Proprias</v>
          </cell>
          <cell r="C303" t="str">
            <v>3Despesas com Public e Propag</v>
          </cell>
          <cell r="D303" t="str">
            <v>4Despesas  com Public e Propag</v>
          </cell>
          <cell r="E303" t="str">
            <v>5Brindes e Merchandising</v>
          </cell>
          <cell r="F303" t="str">
            <v>3TOTAL VITES</v>
          </cell>
          <cell r="G303">
            <v>0</v>
          </cell>
          <cell r="H303">
            <v>0</v>
          </cell>
          <cell r="I303">
            <v>0</v>
          </cell>
        </row>
        <row r="304">
          <cell r="A304" t="str">
            <v>1Resultado Gerencial</v>
          </cell>
          <cell r="B304" t="str">
            <v>2Desp Administrativas Proprias</v>
          </cell>
          <cell r="C304" t="str">
            <v>3Despesas com Public e Propag</v>
          </cell>
          <cell r="D304" t="str">
            <v>4Despesas  com Public e Propag</v>
          </cell>
          <cell r="E304" t="str">
            <v>5Brindes e Merchandising</v>
          </cell>
          <cell r="F304" t="str">
            <v>3TOTAL VIVEM2</v>
          </cell>
          <cell r="G304">
            <v>17665</v>
          </cell>
          <cell r="H304">
            <v>26000</v>
          </cell>
          <cell r="I304">
            <v>13638.55</v>
          </cell>
        </row>
        <row r="305">
          <cell r="A305" t="str">
            <v>1Resultado Gerencial</v>
          </cell>
          <cell r="B305" t="str">
            <v>2Desp Administrativas Proprias</v>
          </cell>
          <cell r="C305" t="str">
            <v>3Despesas com Public e Propag</v>
          </cell>
          <cell r="D305" t="str">
            <v>4Despesas  com Public e Propag</v>
          </cell>
          <cell r="E305" t="str">
            <v>5Comunic. Instituc. Produto</v>
          </cell>
          <cell r="F305" t="str">
            <v>3TOTAL A RATEAR</v>
          </cell>
          <cell r="G305">
            <v>0</v>
          </cell>
          <cell r="H305">
            <v>0</v>
          </cell>
          <cell r="I305">
            <v>7748.8</v>
          </cell>
        </row>
        <row r="306">
          <cell r="A306" t="str">
            <v>1Resultado Gerencial</v>
          </cell>
          <cell r="B306" t="str">
            <v>2Desp Administrativas Proprias</v>
          </cell>
          <cell r="C306" t="str">
            <v>3Despesas com Public e Propag</v>
          </cell>
          <cell r="D306" t="str">
            <v>4Despesas  com Public e Propag</v>
          </cell>
          <cell r="E306" t="str">
            <v>5Comunic. Instituc. Produto</v>
          </cell>
          <cell r="F306" t="str">
            <v>3TOTAL VICEP</v>
          </cell>
          <cell r="G306">
            <v>16224</v>
          </cell>
          <cell r="H306">
            <v>0</v>
          </cell>
          <cell r="I306">
            <v>86700.800000000003</v>
          </cell>
        </row>
        <row r="307">
          <cell r="A307" t="str">
            <v>1Resultado Gerencial</v>
          </cell>
          <cell r="B307" t="str">
            <v>2Desp Administrativas Proprias</v>
          </cell>
          <cell r="C307" t="str">
            <v>3Despesas com Public e Propag</v>
          </cell>
          <cell r="D307" t="str">
            <v>4Despesas  com Public e Propag</v>
          </cell>
          <cell r="E307" t="str">
            <v>5Comunic. Instituc. Produto</v>
          </cell>
          <cell r="F307" t="str">
            <v>3TOTAL VIPEF</v>
          </cell>
          <cell r="G307">
            <v>27277.55</v>
          </cell>
          <cell r="H307">
            <v>0</v>
          </cell>
          <cell r="I307">
            <v>10243.01</v>
          </cell>
        </row>
        <row r="308">
          <cell r="A308" t="str">
            <v>1Resultado Gerencial</v>
          </cell>
          <cell r="B308" t="str">
            <v>2Desp Administrativas Proprias</v>
          </cell>
          <cell r="C308" t="str">
            <v>3Despesas com Public e Propag</v>
          </cell>
          <cell r="D308" t="str">
            <v>4Despesas  com Public e Propag</v>
          </cell>
          <cell r="E308" t="str">
            <v>5Comunic. Instituc. Produto</v>
          </cell>
          <cell r="F308" t="str">
            <v>3TOTAL VIPIN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2Desp Administrativas Proprias</v>
          </cell>
          <cell r="C309" t="str">
            <v>3Despesas com Public e Propag</v>
          </cell>
          <cell r="D309" t="str">
            <v>4Despesas  com Public e Propag</v>
          </cell>
          <cell r="E309" t="str">
            <v>5Comunic. Instituc. Produto</v>
          </cell>
          <cell r="F309" t="str">
            <v>3TOTAL VIPRA</v>
          </cell>
          <cell r="G309">
            <v>15211.52</v>
          </cell>
          <cell r="H309">
            <v>0</v>
          </cell>
          <cell r="I309">
            <v>182353.1</v>
          </cell>
        </row>
        <row r="310">
          <cell r="A310" t="str">
            <v>1Resultado Gerencial</v>
          </cell>
          <cell r="B310" t="str">
            <v>2Desp Administrativas Proprias</v>
          </cell>
          <cell r="C310" t="str">
            <v>3Despesas com Public e Propag</v>
          </cell>
          <cell r="D310" t="str">
            <v>4Despesas  com Public e Propag</v>
          </cell>
          <cell r="E310" t="str">
            <v>5Comunic. Instituc. Produto</v>
          </cell>
          <cell r="F310" t="str">
            <v>3TOTAL VIREA</v>
          </cell>
          <cell r="G310">
            <v>0</v>
          </cell>
          <cell r="H310">
            <v>0</v>
          </cell>
          <cell r="I310">
            <v>0</v>
          </cell>
        </row>
        <row r="311">
          <cell r="A311" t="str">
            <v>1Resultado Gerencial</v>
          </cell>
          <cell r="B311" t="str">
            <v>2Desp Administrativas Proprias</v>
          </cell>
          <cell r="C311" t="str">
            <v>3Despesas com Public e Propag</v>
          </cell>
          <cell r="D311" t="str">
            <v>4Despesas  com Public e Propag</v>
          </cell>
          <cell r="E311" t="str">
            <v>5Comunic. Instituc. Produto</v>
          </cell>
          <cell r="F311" t="str">
            <v>3TOTAL VITEC</v>
          </cell>
          <cell r="G311">
            <v>0</v>
          </cell>
          <cell r="H311">
            <v>0</v>
          </cell>
          <cell r="I311">
            <v>0</v>
          </cell>
        </row>
        <row r="312">
          <cell r="A312" t="str">
            <v>1Resultado Gerencial</v>
          </cell>
          <cell r="B312" t="str">
            <v>2Desp Administrativas Proprias</v>
          </cell>
          <cell r="C312" t="str">
            <v>3Despesas com Public e Propag</v>
          </cell>
          <cell r="D312" t="str">
            <v>4Despesas  com Public e Propag</v>
          </cell>
          <cell r="E312" t="str">
            <v>5Comunic. Instituc. Produto</v>
          </cell>
          <cell r="F312" t="str">
            <v>3TOTAL VITES</v>
          </cell>
          <cell r="G312">
            <v>0</v>
          </cell>
          <cell r="H312">
            <v>0</v>
          </cell>
          <cell r="I312">
            <v>0</v>
          </cell>
        </row>
        <row r="313">
          <cell r="A313" t="str">
            <v>1Resultado Gerencial</v>
          </cell>
          <cell r="B313" t="str">
            <v>2Desp Administrativas Proprias</v>
          </cell>
          <cell r="C313" t="str">
            <v>3Despesas com Public e Propag</v>
          </cell>
          <cell r="D313" t="str">
            <v>4Despesas  com Public e Propag</v>
          </cell>
          <cell r="E313" t="str">
            <v>5Comunic. Instituc. Produto</v>
          </cell>
          <cell r="F313" t="str">
            <v>3TOTAL VIVEM1</v>
          </cell>
          <cell r="G313">
            <v>0</v>
          </cell>
          <cell r="H313">
            <v>0</v>
          </cell>
          <cell r="I313">
            <v>0</v>
          </cell>
        </row>
        <row r="314">
          <cell r="A314" t="str">
            <v>1Resultado Gerencial</v>
          </cell>
          <cell r="B314" t="str">
            <v>2Desp Administrativas Proprias</v>
          </cell>
          <cell r="C314" t="str">
            <v>3Despesas com Public e Propag</v>
          </cell>
          <cell r="D314" t="str">
            <v>4Despesas  com Public e Propag</v>
          </cell>
          <cell r="E314" t="str">
            <v>5Comunic. Instituc. Produto</v>
          </cell>
          <cell r="F314" t="str">
            <v>3TOTAL VIVEM2</v>
          </cell>
          <cell r="G314">
            <v>66963.91</v>
          </cell>
          <cell r="H314">
            <v>84755</v>
          </cell>
          <cell r="I314">
            <v>235727.86</v>
          </cell>
        </row>
        <row r="315">
          <cell r="A315" t="str">
            <v>1Resultado Gerencial</v>
          </cell>
          <cell r="B315" t="str">
            <v>2Desp Administrativas Proprias</v>
          </cell>
          <cell r="C315" t="str">
            <v>3Despesas com Public e Propag</v>
          </cell>
          <cell r="D315" t="str">
            <v>4Despesas  com Public e Propag</v>
          </cell>
          <cell r="E315" t="str">
            <v>5Comunic. Marketing Direto</v>
          </cell>
          <cell r="F315" t="str">
            <v>3TOTAL BVIDA</v>
          </cell>
          <cell r="G315">
            <v>0</v>
          </cell>
          <cell r="H315">
            <v>0</v>
          </cell>
          <cell r="I315">
            <v>0</v>
          </cell>
        </row>
        <row r="316">
          <cell r="A316" t="str">
            <v>1Resultado Gerencial</v>
          </cell>
          <cell r="B316" t="str">
            <v>2Desp Administrativas Proprias</v>
          </cell>
          <cell r="C316" t="str">
            <v>3Despesas com Public e Propag</v>
          </cell>
          <cell r="D316" t="str">
            <v>4Despesas  com Public e Propag</v>
          </cell>
          <cell r="E316" t="str">
            <v>5Comunic. Marketing Direto</v>
          </cell>
          <cell r="F316" t="str">
            <v>3TOTAL VICEP</v>
          </cell>
          <cell r="G316">
            <v>0</v>
          </cell>
          <cell r="H316">
            <v>19525.5</v>
          </cell>
          <cell r="I316">
            <v>2242</v>
          </cell>
        </row>
        <row r="317">
          <cell r="A317" t="str">
            <v>1Resultado Gerencial</v>
          </cell>
          <cell r="B317" t="str">
            <v>2Desp Administrativas Proprias</v>
          </cell>
          <cell r="C317" t="str">
            <v>3Despesas com Public e Propag</v>
          </cell>
          <cell r="D317" t="str">
            <v>4Despesas  com Public e Propag</v>
          </cell>
          <cell r="E317" t="str">
            <v>5Comunic. Marketing Direto</v>
          </cell>
          <cell r="F317" t="str">
            <v>3TOTAL VIPEF</v>
          </cell>
          <cell r="G317">
            <v>0</v>
          </cell>
          <cell r="H317">
            <v>15746.67</v>
          </cell>
          <cell r="I317">
            <v>1821.27</v>
          </cell>
        </row>
        <row r="318">
          <cell r="A318" t="str">
            <v>1Resultado Gerencial</v>
          </cell>
          <cell r="B318" t="str">
            <v>2Desp Administrativas Proprias</v>
          </cell>
          <cell r="C318" t="str">
            <v>3Despesas com Public e Propag</v>
          </cell>
          <cell r="D318" t="str">
            <v>4Despesas  com Public e Propag</v>
          </cell>
          <cell r="E318" t="str">
            <v>5Comunic. Marketing Direto</v>
          </cell>
          <cell r="F318" t="str">
            <v>3TOTAL VIPIN</v>
          </cell>
          <cell r="G318">
            <v>0</v>
          </cell>
          <cell r="H318">
            <v>0</v>
          </cell>
          <cell r="I318">
            <v>0</v>
          </cell>
        </row>
        <row r="319">
          <cell r="A319" t="str">
            <v>1Resultado Gerencial</v>
          </cell>
          <cell r="B319" t="str">
            <v>2Desp Administrativas Proprias</v>
          </cell>
          <cell r="C319" t="str">
            <v>3Despesas com Public e Propag</v>
          </cell>
          <cell r="D319" t="str">
            <v>4Despesas  com Public e Propag</v>
          </cell>
          <cell r="E319" t="str">
            <v>5Comunic. Marketing Direto</v>
          </cell>
          <cell r="F319" t="str">
            <v>3TOTAL VIPRA</v>
          </cell>
          <cell r="G319">
            <v>1772.05</v>
          </cell>
          <cell r="H319">
            <v>15884.5</v>
          </cell>
          <cell r="I319">
            <v>12765.48</v>
          </cell>
        </row>
        <row r="320">
          <cell r="A320" t="str">
            <v>1Resultado Gerencial</v>
          </cell>
          <cell r="B320" t="str">
            <v>2Desp Administrativas Proprias</v>
          </cell>
          <cell r="C320" t="str">
            <v>3Despesas com Public e Propag</v>
          </cell>
          <cell r="D320" t="str">
            <v>4Despesas  com Public e Propag</v>
          </cell>
          <cell r="E320" t="str">
            <v>5Comunic. Marketing Direto</v>
          </cell>
          <cell r="F320" t="str">
            <v>3TOTAL VITEC</v>
          </cell>
          <cell r="G320">
            <v>0</v>
          </cell>
          <cell r="H320">
            <v>0</v>
          </cell>
          <cell r="I320">
            <v>0</v>
          </cell>
        </row>
        <row r="321">
          <cell r="A321" t="str">
            <v>1Resultado Gerencial</v>
          </cell>
          <cell r="B321" t="str">
            <v>2Desp Administrativas Proprias</v>
          </cell>
          <cell r="C321" t="str">
            <v>3Despesas com Public e Propag</v>
          </cell>
          <cell r="D321" t="str">
            <v>4Despesas  com Public e Propag</v>
          </cell>
          <cell r="E321" t="str">
            <v>5Comunic. Marketing Direto</v>
          </cell>
          <cell r="F321" t="str">
            <v>3TOTAL VIVEM2</v>
          </cell>
          <cell r="G321">
            <v>483</v>
          </cell>
          <cell r="H321">
            <v>517</v>
          </cell>
          <cell r="I321">
            <v>0</v>
          </cell>
        </row>
        <row r="322">
          <cell r="A322" t="str">
            <v>1Resultado Gerencial</v>
          </cell>
          <cell r="B322" t="str">
            <v>2Desp Administrativas Proprias</v>
          </cell>
          <cell r="C322" t="str">
            <v>3Despesas com Public e Propag</v>
          </cell>
          <cell r="D322" t="str">
            <v>4Despesas  com Public e Propag</v>
          </cell>
          <cell r="E322" t="str">
            <v>5Endomarketing</v>
          </cell>
          <cell r="F322" t="str">
            <v>3TOTAL VICEP</v>
          </cell>
          <cell r="G322">
            <v>0</v>
          </cell>
          <cell r="H322">
            <v>0</v>
          </cell>
          <cell r="I322">
            <v>0</v>
          </cell>
        </row>
        <row r="323">
          <cell r="A323" t="str">
            <v>1Resultado Gerencial</v>
          </cell>
          <cell r="B323" t="str">
            <v>2Desp Administrativas Proprias</v>
          </cell>
          <cell r="C323" t="str">
            <v>3Despesas com Public e Propag</v>
          </cell>
          <cell r="D323" t="str">
            <v>4Despesas  com Public e Propag</v>
          </cell>
          <cell r="E323" t="str">
            <v>5Endomarketing</v>
          </cell>
          <cell r="F323" t="str">
            <v>3TOTAL VIREA</v>
          </cell>
          <cell r="G323">
            <v>0</v>
          </cell>
          <cell r="H323">
            <v>0</v>
          </cell>
          <cell r="I323">
            <v>12480.4</v>
          </cell>
        </row>
        <row r="324">
          <cell r="A324" t="str">
            <v>1Resultado Gerencial</v>
          </cell>
          <cell r="B324" t="str">
            <v>2Desp Administrativas Proprias</v>
          </cell>
          <cell r="C324" t="str">
            <v>3Despesas com Public e Propag</v>
          </cell>
          <cell r="D324" t="str">
            <v>4Despesas  com Public e Propag</v>
          </cell>
          <cell r="E324" t="str">
            <v>5Endomarketing</v>
          </cell>
          <cell r="F324" t="str">
            <v>3TOTAL VITES</v>
          </cell>
          <cell r="G324">
            <v>0</v>
          </cell>
          <cell r="H324">
            <v>0</v>
          </cell>
          <cell r="I324">
            <v>0</v>
          </cell>
        </row>
        <row r="325">
          <cell r="A325" t="str">
            <v>1Resultado Gerencial</v>
          </cell>
          <cell r="B325" t="str">
            <v>2Desp Administrativas Proprias</v>
          </cell>
          <cell r="C325" t="str">
            <v>3Despesas com Public e Propag</v>
          </cell>
          <cell r="D325" t="str">
            <v>4Despesas  com Public e Propag</v>
          </cell>
          <cell r="E325" t="str">
            <v>5Endomarketing</v>
          </cell>
          <cell r="F325" t="str">
            <v>3TOTAL VIVEM2</v>
          </cell>
          <cell r="G325">
            <v>33452.04</v>
          </cell>
          <cell r="H325">
            <v>19000</v>
          </cell>
          <cell r="I325">
            <v>9962.11</v>
          </cell>
        </row>
        <row r="326">
          <cell r="A326" t="str">
            <v>1Resultado Gerencial</v>
          </cell>
          <cell r="B326" t="str">
            <v>2Desp Administrativas Proprias</v>
          </cell>
          <cell r="C326" t="str">
            <v>3Despesas com Public e Propag</v>
          </cell>
          <cell r="D326" t="str">
            <v>4Despesas  com Public e Propag</v>
          </cell>
          <cell r="E326" t="str">
            <v>5Eventos e Patrocinios</v>
          </cell>
          <cell r="F326" t="str">
            <v>3TOTAL BVIDA</v>
          </cell>
          <cell r="G326">
            <v>1086.8</v>
          </cell>
          <cell r="H326">
            <v>0</v>
          </cell>
          <cell r="I326">
            <v>0</v>
          </cell>
        </row>
        <row r="327">
          <cell r="A327" t="str">
            <v>1Resultado Gerencial</v>
          </cell>
          <cell r="B327" t="str">
            <v>2Desp Administrativas Proprias</v>
          </cell>
          <cell r="C327" t="str">
            <v>3Despesas com Public e Propag</v>
          </cell>
          <cell r="D327" t="str">
            <v>4Despesas  com Public e Propag</v>
          </cell>
          <cell r="E327" t="str">
            <v>5Eventos e Patrocinios</v>
          </cell>
          <cell r="F327" t="str">
            <v>3TOTAL CODAM</v>
          </cell>
          <cell r="G327">
            <v>0</v>
          </cell>
          <cell r="H327">
            <v>0</v>
          </cell>
          <cell r="I327">
            <v>0</v>
          </cell>
        </row>
        <row r="328">
          <cell r="A328" t="str">
            <v>1Resultado Gerencial</v>
          </cell>
          <cell r="B328" t="str">
            <v>2Desp Administrativas Proprias</v>
          </cell>
          <cell r="C328" t="str">
            <v>3Despesas com Public e Propag</v>
          </cell>
          <cell r="D328" t="str">
            <v>4Despesas  com Public e Propag</v>
          </cell>
          <cell r="E328" t="str">
            <v>5Eventos e Patrocinios</v>
          </cell>
          <cell r="F328" t="str">
            <v>3TOTAL VICEP</v>
          </cell>
          <cell r="G328">
            <v>0</v>
          </cell>
          <cell r="H328">
            <v>0</v>
          </cell>
          <cell r="I328">
            <v>0</v>
          </cell>
        </row>
        <row r="329">
          <cell r="A329" t="str">
            <v>1Resultado Gerencial</v>
          </cell>
          <cell r="B329" t="str">
            <v>2Desp Administrativas Proprias</v>
          </cell>
          <cell r="C329" t="str">
            <v>3Despesas com Public e Propag</v>
          </cell>
          <cell r="D329" t="str">
            <v>4Despesas  com Public e Propag</v>
          </cell>
          <cell r="E329" t="str">
            <v>5Eventos e Patrocinios</v>
          </cell>
          <cell r="F329" t="str">
            <v>3TOTAL VICOF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2Desp Administrativas Proprias</v>
          </cell>
          <cell r="C330" t="str">
            <v>3Despesas com Public e Propag</v>
          </cell>
          <cell r="D330" t="str">
            <v>4Despesas  com Public e Propag</v>
          </cell>
          <cell r="E330" t="str">
            <v>5Eventos e Patrocinios</v>
          </cell>
          <cell r="F330" t="str">
            <v>3TOTAL VIPEF</v>
          </cell>
          <cell r="G330">
            <v>0</v>
          </cell>
          <cell r="H330">
            <v>0</v>
          </cell>
          <cell r="I330">
            <v>7.5</v>
          </cell>
        </row>
        <row r="331">
          <cell r="A331" t="str">
            <v>1Resultado Gerencial</v>
          </cell>
          <cell r="B331" t="str">
            <v>2Desp Administrativas Proprias</v>
          </cell>
          <cell r="C331" t="str">
            <v>3Despesas com Public e Propag</v>
          </cell>
          <cell r="D331" t="str">
            <v>4Despesas  com Public e Propag</v>
          </cell>
          <cell r="E331" t="str">
            <v>5Eventos e Patrocinios</v>
          </cell>
          <cell r="F331" t="str">
            <v>3TOTAL VIPIN</v>
          </cell>
          <cell r="G331">
            <v>0</v>
          </cell>
          <cell r="H331">
            <v>24000</v>
          </cell>
          <cell r="I331">
            <v>0</v>
          </cell>
        </row>
        <row r="332">
          <cell r="A332" t="str">
            <v>1Resultado Gerencial</v>
          </cell>
          <cell r="B332" t="str">
            <v>2Desp Administrativas Proprias</v>
          </cell>
          <cell r="C332" t="str">
            <v>3Despesas com Public e Propag</v>
          </cell>
          <cell r="D332" t="str">
            <v>4Despesas  com Public e Propag</v>
          </cell>
          <cell r="E332" t="str">
            <v>5Eventos e Patrocinios</v>
          </cell>
          <cell r="F332" t="str">
            <v>3TOTAL VIPRA</v>
          </cell>
          <cell r="G332">
            <v>18459.48</v>
          </cell>
          <cell r="H332">
            <v>0</v>
          </cell>
          <cell r="I332">
            <v>12845.57</v>
          </cell>
        </row>
        <row r="333">
          <cell r="A333" t="str">
            <v>1Resultado Gerencial</v>
          </cell>
          <cell r="B333" t="str">
            <v>2Desp Administrativas Proprias</v>
          </cell>
          <cell r="C333" t="str">
            <v>3Despesas com Public e Propag</v>
          </cell>
          <cell r="D333" t="str">
            <v>4Despesas  com Public e Propag</v>
          </cell>
          <cell r="E333" t="str">
            <v>5Eventos e Patrocinios</v>
          </cell>
          <cell r="F333" t="str">
            <v>3TOTAL VIREA</v>
          </cell>
          <cell r="G333">
            <v>0.05</v>
          </cell>
          <cell r="H333">
            <v>0</v>
          </cell>
          <cell r="I333">
            <v>0.03</v>
          </cell>
        </row>
        <row r="334">
          <cell r="A334" t="str">
            <v>1Resultado Gerencial</v>
          </cell>
          <cell r="B334" t="str">
            <v>2Desp Administrativas Proprias</v>
          </cell>
          <cell r="C334" t="str">
            <v>3Despesas com Public e Propag</v>
          </cell>
          <cell r="D334" t="str">
            <v>4Despesas  com Public e Propag</v>
          </cell>
          <cell r="E334" t="str">
            <v>5Eventos e Patrocinios</v>
          </cell>
          <cell r="F334" t="str">
            <v>3TOTAL VITEC</v>
          </cell>
          <cell r="G334">
            <v>0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2Desp Administrativas Proprias</v>
          </cell>
          <cell r="C335" t="str">
            <v>3Despesas com Public e Propag</v>
          </cell>
          <cell r="D335" t="str">
            <v>4Despesas  com Public e Propag</v>
          </cell>
          <cell r="E335" t="str">
            <v>5Eventos e Patrocinios</v>
          </cell>
          <cell r="F335" t="str">
            <v>3TOTAL VITES</v>
          </cell>
          <cell r="G335">
            <v>0</v>
          </cell>
          <cell r="H335">
            <v>0</v>
          </cell>
          <cell r="I335">
            <v>1158.7</v>
          </cell>
        </row>
        <row r="336">
          <cell r="A336" t="str">
            <v>1Resultado Gerencial</v>
          </cell>
          <cell r="B336" t="str">
            <v>2Desp Administrativas Proprias</v>
          </cell>
          <cell r="C336" t="str">
            <v>3Despesas com Public e Propag</v>
          </cell>
          <cell r="D336" t="str">
            <v>4Despesas  com Public e Propag</v>
          </cell>
          <cell r="E336" t="str">
            <v>5Eventos e Patrocinios</v>
          </cell>
          <cell r="F336" t="str">
            <v>3TOTAL VIVEM1</v>
          </cell>
          <cell r="G336">
            <v>19604.830000000002</v>
          </cell>
          <cell r="H336">
            <v>0</v>
          </cell>
          <cell r="I336">
            <v>92488.56</v>
          </cell>
        </row>
        <row r="337">
          <cell r="A337" t="str">
            <v>1Resultado Gerencial</v>
          </cell>
          <cell r="B337" t="str">
            <v>2Desp Administrativas Proprias</v>
          </cell>
          <cell r="C337" t="str">
            <v>3Despesas com Public e Propag</v>
          </cell>
          <cell r="D337" t="str">
            <v>4Despesas  com Public e Propag</v>
          </cell>
          <cell r="E337" t="str">
            <v>5Eventos e Patrocinios</v>
          </cell>
          <cell r="F337" t="str">
            <v>3TOTAL VIVEM2</v>
          </cell>
          <cell r="G337">
            <v>449801.03</v>
          </cell>
          <cell r="H337">
            <v>761000</v>
          </cell>
          <cell r="I337">
            <v>486879.89</v>
          </cell>
        </row>
        <row r="338">
          <cell r="A338" t="str">
            <v>1Resultado Gerencial</v>
          </cell>
          <cell r="B338" t="str">
            <v>2Desp Administrativas Proprias</v>
          </cell>
          <cell r="C338" t="str">
            <v>3Despesas com Public e Propag</v>
          </cell>
          <cell r="D338" t="str">
            <v>4Despesas  com Public e Propag</v>
          </cell>
          <cell r="E338" t="str">
            <v>5Intelig. Mercado AlianCas</v>
          </cell>
          <cell r="F338" t="str">
            <v>3TOTAL BVIDA</v>
          </cell>
          <cell r="G338">
            <v>0</v>
          </cell>
          <cell r="H338">
            <v>0</v>
          </cell>
          <cell r="I338">
            <v>0</v>
          </cell>
        </row>
        <row r="339">
          <cell r="A339" t="str">
            <v>1Resultado Gerencial</v>
          </cell>
          <cell r="B339" t="str">
            <v>2Desp Administrativas Proprias</v>
          </cell>
          <cell r="C339" t="str">
            <v>3Despesas com Public e Propag</v>
          </cell>
          <cell r="D339" t="str">
            <v>4Despesas  com Public e Propag</v>
          </cell>
          <cell r="E339" t="str">
            <v>5Intelig. Mercado AlianCas</v>
          </cell>
          <cell r="F339" t="str">
            <v>3TOTAL VICEP</v>
          </cell>
          <cell r="G339">
            <v>0</v>
          </cell>
          <cell r="H339">
            <v>0</v>
          </cell>
          <cell r="I339">
            <v>0</v>
          </cell>
        </row>
        <row r="340">
          <cell r="A340" t="str">
            <v>1Resultado Gerencial</v>
          </cell>
          <cell r="B340" t="str">
            <v>2Desp Administrativas Proprias</v>
          </cell>
          <cell r="C340" t="str">
            <v>3Despesas com Public e Propag</v>
          </cell>
          <cell r="D340" t="str">
            <v>4Despesas  com Public e Propag</v>
          </cell>
          <cell r="E340" t="str">
            <v>5Intelig. Mercado AlianCas</v>
          </cell>
          <cell r="F340" t="str">
            <v>3TOTAL VIPEF</v>
          </cell>
          <cell r="G340">
            <v>0</v>
          </cell>
          <cell r="H340">
            <v>0</v>
          </cell>
          <cell r="I340">
            <v>0</v>
          </cell>
        </row>
        <row r="341">
          <cell r="A341" t="str">
            <v>1Resultado Gerencial</v>
          </cell>
          <cell r="B341" t="str">
            <v>2Desp Administrativas Proprias</v>
          </cell>
          <cell r="C341" t="str">
            <v>3Despesas com Public e Propag</v>
          </cell>
          <cell r="D341" t="str">
            <v>4Despesas  com Public e Propag</v>
          </cell>
          <cell r="E341" t="str">
            <v>5Intelig. Mercado AlianCas</v>
          </cell>
          <cell r="F341" t="str">
            <v>3TOTAL VIPRA</v>
          </cell>
          <cell r="G341">
            <v>4900</v>
          </cell>
          <cell r="H341">
            <v>2000</v>
          </cell>
          <cell r="I341">
            <v>0</v>
          </cell>
        </row>
        <row r="342">
          <cell r="A342" t="str">
            <v>1Resultado Gerencial</v>
          </cell>
          <cell r="B342" t="str">
            <v>2Desp Administrativas Proprias</v>
          </cell>
          <cell r="C342" t="str">
            <v>3Despesas com Public e Propag</v>
          </cell>
          <cell r="D342" t="str">
            <v>4Despesas  com Public e Propag</v>
          </cell>
          <cell r="E342" t="str">
            <v>5Intelig. Mercado AlianCas</v>
          </cell>
          <cell r="F342" t="str">
            <v>3TOTAL VIVEM1</v>
          </cell>
          <cell r="G342">
            <v>0</v>
          </cell>
          <cell r="H342">
            <v>0</v>
          </cell>
          <cell r="I342">
            <v>0</v>
          </cell>
        </row>
        <row r="343">
          <cell r="A343" t="str">
            <v>1Resultado Gerencial</v>
          </cell>
          <cell r="B343" t="str">
            <v>2Desp Administrativas Proprias</v>
          </cell>
          <cell r="C343" t="str">
            <v>3Despesas com Public e Propag</v>
          </cell>
          <cell r="D343" t="str">
            <v>4Despesas  com Public e Propag</v>
          </cell>
          <cell r="E343" t="str">
            <v>5Intelig. Mercado AlianCas</v>
          </cell>
          <cell r="F343" t="str">
            <v>3TOTAL VIVEM2</v>
          </cell>
          <cell r="G343">
            <v>3500</v>
          </cell>
          <cell r="H343">
            <v>56666.67</v>
          </cell>
          <cell r="I343">
            <v>55263.839999999997</v>
          </cell>
        </row>
        <row r="344">
          <cell r="A344" t="str">
            <v>1Resultado Gerencial</v>
          </cell>
          <cell r="B344" t="str">
            <v>2Desp Administrativas Proprias</v>
          </cell>
          <cell r="C344" t="str">
            <v>3Despesas com Public e Propag</v>
          </cell>
          <cell r="D344" t="str">
            <v>4Despesas  com Public e Propag</v>
          </cell>
          <cell r="E344" t="str">
            <v>5Internet</v>
          </cell>
          <cell r="F344" t="str">
            <v>3TOTAL VICEP</v>
          </cell>
          <cell r="G344">
            <v>0</v>
          </cell>
          <cell r="H344">
            <v>0</v>
          </cell>
          <cell r="I344">
            <v>0</v>
          </cell>
        </row>
        <row r="345">
          <cell r="A345" t="str">
            <v>1Resultado Gerencial</v>
          </cell>
          <cell r="B345" t="str">
            <v>2Desp Administrativas Proprias</v>
          </cell>
          <cell r="C345" t="str">
            <v>3Despesas com Public e Propag</v>
          </cell>
          <cell r="D345" t="str">
            <v>4Despesas  com Public e Propag</v>
          </cell>
          <cell r="E345" t="str">
            <v>5Internet</v>
          </cell>
          <cell r="F345" t="str">
            <v>3TOTAL VIPEF</v>
          </cell>
          <cell r="G345">
            <v>0</v>
          </cell>
          <cell r="H345">
            <v>0</v>
          </cell>
          <cell r="I345">
            <v>0</v>
          </cell>
        </row>
        <row r="346">
          <cell r="A346" t="str">
            <v>1Resultado Gerencial</v>
          </cell>
          <cell r="B346" t="str">
            <v>2Desp Administrativas Proprias</v>
          </cell>
          <cell r="C346" t="str">
            <v>3Despesas com Public e Propag</v>
          </cell>
          <cell r="D346" t="str">
            <v>4Despesas  com Public e Propag</v>
          </cell>
          <cell r="E346" t="str">
            <v>5Internet</v>
          </cell>
          <cell r="F346" t="str">
            <v>3TOTAL VIPRA</v>
          </cell>
          <cell r="G346">
            <v>0</v>
          </cell>
          <cell r="H346">
            <v>0</v>
          </cell>
          <cell r="I346">
            <v>0</v>
          </cell>
        </row>
        <row r="347">
          <cell r="A347" t="str">
            <v>1Resultado Gerencial</v>
          </cell>
          <cell r="B347" t="str">
            <v>2Desp Administrativas Proprias</v>
          </cell>
          <cell r="C347" t="str">
            <v>3Despesas com Public e Propag</v>
          </cell>
          <cell r="D347" t="str">
            <v>4Despesas  com Public e Propag</v>
          </cell>
          <cell r="E347" t="str">
            <v>5Internet</v>
          </cell>
          <cell r="F347" t="str">
            <v>3TOTAL VIVEM1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2Desp Administrativas Proprias</v>
          </cell>
          <cell r="C348" t="str">
            <v>3Despesas com Public e Propag</v>
          </cell>
          <cell r="D348" t="str">
            <v>4Despesas  com Public e Propag</v>
          </cell>
          <cell r="E348" t="str">
            <v>5Internet</v>
          </cell>
          <cell r="F348" t="str">
            <v>3TOTAL VIVEM2</v>
          </cell>
          <cell r="G348">
            <v>14962.9</v>
          </cell>
          <cell r="H348">
            <v>27500</v>
          </cell>
          <cell r="I348">
            <v>36188</v>
          </cell>
        </row>
        <row r="349">
          <cell r="A349" t="str">
            <v>1Resultado Gerencial</v>
          </cell>
          <cell r="B349" t="str">
            <v>2Desp Administrativas Proprias</v>
          </cell>
          <cell r="C349" t="str">
            <v>3Despesas com Public e Propag</v>
          </cell>
          <cell r="D349" t="str">
            <v>4Despesas  com Public e Propag</v>
          </cell>
          <cell r="E349" t="str">
            <v>5Projeto Social</v>
          </cell>
          <cell r="F349" t="str">
            <v>3TOTAL VIREA</v>
          </cell>
          <cell r="G349">
            <v>0</v>
          </cell>
          <cell r="H349">
            <v>0</v>
          </cell>
          <cell r="I349">
            <v>0</v>
          </cell>
        </row>
        <row r="350">
          <cell r="A350" t="str">
            <v>1Resultado Gerencial</v>
          </cell>
          <cell r="B350" t="str">
            <v>2Desp Administrativas Proprias</v>
          </cell>
          <cell r="C350" t="str">
            <v>3Despesas com Public e Propag</v>
          </cell>
          <cell r="D350" t="str">
            <v>4Despesas  com Public e Propag</v>
          </cell>
          <cell r="E350" t="str">
            <v>5Projeto Social</v>
          </cell>
          <cell r="F350" t="str">
            <v>3TOTAL VIVEM2</v>
          </cell>
          <cell r="G350">
            <v>0</v>
          </cell>
          <cell r="H350">
            <v>0</v>
          </cell>
          <cell r="I350">
            <v>0</v>
          </cell>
        </row>
        <row r="351">
          <cell r="A351" t="str">
            <v>1Resultado Gerencial</v>
          </cell>
          <cell r="B351" t="str">
            <v>2Desp Administrativas Proprias</v>
          </cell>
          <cell r="C351" t="str">
            <v>3Gastos Gerais</v>
          </cell>
          <cell r="D351" t="str">
            <v>4Alugueis</v>
          </cell>
          <cell r="E351" t="str">
            <v>5Aluguel Pago Grupo</v>
          </cell>
          <cell r="F351" t="str">
            <v>3TOTAL A RATEAR</v>
          </cell>
          <cell r="G351">
            <v>892.27</v>
          </cell>
          <cell r="H351">
            <v>896.21</v>
          </cell>
          <cell r="I351">
            <v>17688.599999999999</v>
          </cell>
        </row>
        <row r="352">
          <cell r="A352" t="str">
            <v>1Resultado Gerencial</v>
          </cell>
          <cell r="B352" t="str">
            <v>2Desp Administrativas Proprias</v>
          </cell>
          <cell r="C352" t="str">
            <v>3Gastos Gerais</v>
          </cell>
          <cell r="D352" t="str">
            <v>4Alugueis</v>
          </cell>
          <cell r="E352" t="str">
            <v>5Aluguel Pago Grupo</v>
          </cell>
          <cell r="F352" t="str">
            <v>3TOTAL BVIDA</v>
          </cell>
          <cell r="G352">
            <v>32637.52</v>
          </cell>
          <cell r="H352">
            <v>37895.629999999997</v>
          </cell>
          <cell r="I352">
            <v>48867.79</v>
          </cell>
        </row>
        <row r="353">
          <cell r="A353" t="str">
            <v>1Resultado Gerencial</v>
          </cell>
          <cell r="B353" t="str">
            <v>2Desp Administrativas Proprias</v>
          </cell>
          <cell r="C353" t="str">
            <v>3Gastos Gerais</v>
          </cell>
          <cell r="D353" t="str">
            <v>4Alugueis</v>
          </cell>
          <cell r="E353" t="str">
            <v>5Aluguel Pago Grupo</v>
          </cell>
          <cell r="F353" t="str">
            <v>3TOTAL CODAM</v>
          </cell>
          <cell r="G353">
            <v>29587.49</v>
          </cell>
          <cell r="H353">
            <v>24339.63</v>
          </cell>
          <cell r="I353">
            <v>23764.94</v>
          </cell>
        </row>
        <row r="354">
          <cell r="A354" t="str">
            <v>1Resultado Gerencial</v>
          </cell>
          <cell r="B354" t="str">
            <v>2Desp Administrativas Proprias</v>
          </cell>
          <cell r="C354" t="str">
            <v>3Gastos Gerais</v>
          </cell>
          <cell r="D354" t="str">
            <v>4Alugueis</v>
          </cell>
          <cell r="E354" t="str">
            <v>5Aluguel Pago Grupo</v>
          </cell>
          <cell r="F354" t="str">
            <v>3TOTAL PRESI</v>
          </cell>
          <cell r="G354">
            <v>6926.77</v>
          </cell>
          <cell r="H354">
            <v>3807.67</v>
          </cell>
          <cell r="I354">
            <v>960.43</v>
          </cell>
        </row>
        <row r="355">
          <cell r="A355" t="str">
            <v>1Resultado Gerencial</v>
          </cell>
          <cell r="B355" t="str">
            <v>2Desp Administrativas Proprias</v>
          </cell>
          <cell r="C355" t="str">
            <v>3Gastos Gerais</v>
          </cell>
          <cell r="D355" t="str">
            <v>4Alugueis</v>
          </cell>
          <cell r="E355" t="str">
            <v>5Aluguel Pago Grupo</v>
          </cell>
          <cell r="F355" t="str">
            <v>3TOTAL VICEP</v>
          </cell>
          <cell r="G355">
            <v>120476.22</v>
          </cell>
          <cell r="H355">
            <v>141182.92000000001</v>
          </cell>
          <cell r="I355">
            <v>156130.35</v>
          </cell>
        </row>
        <row r="356">
          <cell r="A356" t="str">
            <v>1Resultado Gerencial</v>
          </cell>
          <cell r="B356" t="str">
            <v>2Desp Administrativas Proprias</v>
          </cell>
          <cell r="C356" t="str">
            <v>3Gastos Gerais</v>
          </cell>
          <cell r="D356" t="str">
            <v>4Alugueis</v>
          </cell>
          <cell r="E356" t="str">
            <v>5Aluguel Pago Grupo</v>
          </cell>
          <cell r="F356" t="str">
            <v>3TOTAL VICOF</v>
          </cell>
          <cell r="G356">
            <v>50569.78</v>
          </cell>
          <cell r="H356">
            <v>52438.03</v>
          </cell>
          <cell r="I356">
            <v>50641.66</v>
          </cell>
        </row>
        <row r="357">
          <cell r="A357" t="str">
            <v>1Resultado Gerencial</v>
          </cell>
          <cell r="B357" t="str">
            <v>2Desp Administrativas Proprias</v>
          </cell>
          <cell r="C357" t="str">
            <v>3Gastos Gerais</v>
          </cell>
          <cell r="D357" t="str">
            <v>4Alugueis</v>
          </cell>
          <cell r="E357" t="str">
            <v>5Aluguel Pago Grupo</v>
          </cell>
          <cell r="F357" t="str">
            <v>3TOTAL VIFIC</v>
          </cell>
          <cell r="G357">
            <v>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2Desp Administrativas Proprias</v>
          </cell>
          <cell r="C358" t="str">
            <v>3Gastos Gerais</v>
          </cell>
          <cell r="D358" t="str">
            <v>4Alugueis</v>
          </cell>
          <cell r="E358" t="str">
            <v>5Aluguel Pago Grupo</v>
          </cell>
          <cell r="F358" t="str">
            <v>3TOTAL VIPCO</v>
          </cell>
          <cell r="G358">
            <v>5996.02</v>
          </cell>
          <cell r="H358">
            <v>5333.06</v>
          </cell>
          <cell r="I358">
            <v>4414.6099999999997</v>
          </cell>
        </row>
        <row r="359">
          <cell r="A359" t="str">
            <v>1Resultado Gerencial</v>
          </cell>
          <cell r="B359" t="str">
            <v>2Desp Administrativas Proprias</v>
          </cell>
          <cell r="C359" t="str">
            <v>3Gastos Gerais</v>
          </cell>
          <cell r="D359" t="str">
            <v>4Alugueis</v>
          </cell>
          <cell r="E359" t="str">
            <v>5Aluguel Pago Grupo</v>
          </cell>
          <cell r="F359" t="str">
            <v>3TOTAL VIPEF</v>
          </cell>
          <cell r="G359">
            <v>18997.939999999999</v>
          </cell>
          <cell r="H359">
            <v>19290.009999999998</v>
          </cell>
          <cell r="I359">
            <v>19357.39</v>
          </cell>
        </row>
        <row r="360">
          <cell r="A360" t="str">
            <v>1Resultado Gerencial</v>
          </cell>
          <cell r="B360" t="str">
            <v>2Desp Administrativas Proprias</v>
          </cell>
          <cell r="C360" t="str">
            <v>3Gastos Gerais</v>
          </cell>
          <cell r="D360" t="str">
            <v>4Alugueis</v>
          </cell>
          <cell r="E360" t="str">
            <v>5Aluguel Pago Grupo</v>
          </cell>
          <cell r="F360" t="str">
            <v>3TOTAL VIPEX</v>
          </cell>
          <cell r="G360">
            <v>20696.759999999998</v>
          </cell>
          <cell r="H360">
            <v>18857.41</v>
          </cell>
          <cell r="I360">
            <v>9914.25</v>
          </cell>
        </row>
        <row r="361">
          <cell r="A361" t="str">
            <v>1Resultado Gerencial</v>
          </cell>
          <cell r="B361" t="str">
            <v>2Desp Administrativas Proprias</v>
          </cell>
          <cell r="C361" t="str">
            <v>3Gastos Gerais</v>
          </cell>
          <cell r="D361" t="str">
            <v>4Alugueis</v>
          </cell>
          <cell r="E361" t="str">
            <v>5Aluguel Pago Grupo</v>
          </cell>
          <cell r="F361" t="str">
            <v>3TOTAL VIPIN</v>
          </cell>
          <cell r="G361">
            <v>1455.34</v>
          </cell>
          <cell r="H361">
            <v>1504.61</v>
          </cell>
          <cell r="I361">
            <v>1455.34</v>
          </cell>
        </row>
        <row r="362">
          <cell r="A362" t="str">
            <v>1Resultado Gerencial</v>
          </cell>
          <cell r="B362" t="str">
            <v>2Desp Administrativas Proprias</v>
          </cell>
          <cell r="C362" t="str">
            <v>3Gastos Gerais</v>
          </cell>
          <cell r="D362" t="str">
            <v>4Alugueis</v>
          </cell>
          <cell r="E362" t="str">
            <v>5Aluguel Pago Grupo</v>
          </cell>
          <cell r="F362" t="str">
            <v>3TOTAL VIPRA</v>
          </cell>
          <cell r="G362">
            <v>79244.929999999993</v>
          </cell>
          <cell r="H362">
            <v>82036.320000000007</v>
          </cell>
          <cell r="I362">
            <v>83193.58</v>
          </cell>
        </row>
        <row r="363">
          <cell r="A363" t="str">
            <v>1Resultado Gerencial</v>
          </cell>
          <cell r="B363" t="str">
            <v>2Desp Administrativas Proprias</v>
          </cell>
          <cell r="C363" t="str">
            <v>3Gastos Gerais</v>
          </cell>
          <cell r="D363" t="str">
            <v>4Alugueis</v>
          </cell>
          <cell r="E363" t="str">
            <v>5Aluguel Pago Grupo</v>
          </cell>
          <cell r="F363" t="str">
            <v>3TOTAL VIREA</v>
          </cell>
          <cell r="G363">
            <v>123808.17</v>
          </cell>
          <cell r="H363">
            <v>134535.71</v>
          </cell>
          <cell r="I363">
            <v>111444.23</v>
          </cell>
        </row>
        <row r="364">
          <cell r="A364" t="str">
            <v>1Resultado Gerencial</v>
          </cell>
          <cell r="B364" t="str">
            <v>2Desp Administrativas Proprias</v>
          </cell>
          <cell r="C364" t="str">
            <v>3Gastos Gerais</v>
          </cell>
          <cell r="D364" t="str">
            <v>4Alugueis</v>
          </cell>
          <cell r="E364" t="str">
            <v>5Aluguel Pago Grupo</v>
          </cell>
          <cell r="F364" t="str">
            <v>3TOTAL VISUE</v>
          </cell>
          <cell r="G364">
            <v>2882.14</v>
          </cell>
          <cell r="H364">
            <v>2979.76</v>
          </cell>
          <cell r="I364">
            <v>2882.14</v>
          </cell>
        </row>
        <row r="365">
          <cell r="A365" t="str">
            <v>1Resultado Gerencial</v>
          </cell>
          <cell r="B365" t="str">
            <v>2Desp Administrativas Proprias</v>
          </cell>
          <cell r="C365" t="str">
            <v>3Gastos Gerais</v>
          </cell>
          <cell r="D365" t="str">
            <v>4Alugueis</v>
          </cell>
          <cell r="E365" t="str">
            <v>5Aluguel Pago Grupo</v>
          </cell>
          <cell r="F365" t="str">
            <v>3TOTAL VITEC</v>
          </cell>
          <cell r="G365">
            <v>38779.800000000003</v>
          </cell>
          <cell r="H365">
            <v>40903.910000000003</v>
          </cell>
          <cell r="I365">
            <v>40864.44</v>
          </cell>
        </row>
        <row r="366">
          <cell r="A366" t="str">
            <v>1Resultado Gerencial</v>
          </cell>
          <cell r="B366" t="str">
            <v>2Desp Administrativas Proprias</v>
          </cell>
          <cell r="C366" t="str">
            <v>3Gastos Gerais</v>
          </cell>
          <cell r="D366" t="str">
            <v>4Alugueis</v>
          </cell>
          <cell r="E366" t="str">
            <v>5Aluguel Pago Grupo</v>
          </cell>
          <cell r="F366" t="str">
            <v>3TOTAL VITES</v>
          </cell>
          <cell r="G366">
            <v>128455.26</v>
          </cell>
          <cell r="H366">
            <v>114277.57</v>
          </cell>
          <cell r="I366">
            <v>107408.82</v>
          </cell>
        </row>
        <row r="367">
          <cell r="A367" t="str">
            <v>1Resultado Gerencial</v>
          </cell>
          <cell r="B367" t="str">
            <v>2Desp Administrativas Proprias</v>
          </cell>
          <cell r="C367" t="str">
            <v>3Gastos Gerais</v>
          </cell>
          <cell r="D367" t="str">
            <v>4Alugueis</v>
          </cell>
          <cell r="E367" t="str">
            <v>5Aluguel Pago Grupo</v>
          </cell>
          <cell r="F367" t="str">
            <v>3TOTAL VIVEM1</v>
          </cell>
          <cell r="G367">
            <v>208138.78</v>
          </cell>
          <cell r="H367">
            <v>650544.89</v>
          </cell>
          <cell r="I367">
            <v>239004.94</v>
          </cell>
        </row>
        <row r="368">
          <cell r="A368" t="str">
            <v>1Resultado Gerencial</v>
          </cell>
          <cell r="B368" t="str">
            <v>2Desp Administrativas Proprias</v>
          </cell>
          <cell r="C368" t="str">
            <v>3Gastos Gerais</v>
          </cell>
          <cell r="D368" t="str">
            <v>4Alugueis</v>
          </cell>
          <cell r="E368" t="str">
            <v>5Aluguel Pago Grupo</v>
          </cell>
          <cell r="F368" t="str">
            <v>3TOTAL VIVEM2</v>
          </cell>
          <cell r="G368">
            <v>14794.51</v>
          </cell>
          <cell r="H368">
            <v>15516.67</v>
          </cell>
          <cell r="I368">
            <v>13284.95</v>
          </cell>
        </row>
        <row r="369">
          <cell r="A369" t="str">
            <v>1Resultado Gerencial</v>
          </cell>
          <cell r="B369" t="str">
            <v>2Desp Administrativas Proprias</v>
          </cell>
          <cell r="C369" t="str">
            <v>3Gastos Gerais</v>
          </cell>
          <cell r="D369" t="str">
            <v>4Alugueis</v>
          </cell>
          <cell r="E369" t="str">
            <v>5Aluguel Pago a Terceiros</v>
          </cell>
          <cell r="F369" t="str">
            <v>3TOTAL A RATEAR</v>
          </cell>
          <cell r="G369">
            <v>130.72</v>
          </cell>
          <cell r="H369">
            <v>0</v>
          </cell>
          <cell r="I369">
            <v>0</v>
          </cell>
        </row>
        <row r="370">
          <cell r="A370" t="str">
            <v>1Resultado Gerencial</v>
          </cell>
          <cell r="B370" t="str">
            <v>2Desp Administrativas Proprias</v>
          </cell>
          <cell r="C370" t="str">
            <v>3Gastos Gerais</v>
          </cell>
          <cell r="D370" t="str">
            <v>4Alugueis</v>
          </cell>
          <cell r="E370" t="str">
            <v>5Aluguel Pago a Terceiros</v>
          </cell>
          <cell r="F370" t="str">
            <v>3TOTAL BVIDA</v>
          </cell>
          <cell r="G370">
            <v>3193.69</v>
          </cell>
          <cell r="H370">
            <v>3419.34</v>
          </cell>
          <cell r="I370">
            <v>5212.62</v>
          </cell>
        </row>
        <row r="371">
          <cell r="A371" t="str">
            <v>1Resultado Gerencial</v>
          </cell>
          <cell r="B371" t="str">
            <v>2Desp Administrativas Proprias</v>
          </cell>
          <cell r="C371" t="str">
            <v>3Gastos Gerais</v>
          </cell>
          <cell r="D371" t="str">
            <v>4Alugueis</v>
          </cell>
          <cell r="E371" t="str">
            <v>5Aluguel Pago a Terceiros</v>
          </cell>
          <cell r="F371" t="str">
            <v>3TOTAL CODAM</v>
          </cell>
          <cell r="G371">
            <v>21970.23</v>
          </cell>
          <cell r="H371">
            <v>42404.06</v>
          </cell>
          <cell r="I371">
            <v>15898.05</v>
          </cell>
        </row>
        <row r="372">
          <cell r="A372" t="str">
            <v>1Resultado Gerencial</v>
          </cell>
          <cell r="B372" t="str">
            <v>2Desp Administrativas Proprias</v>
          </cell>
          <cell r="C372" t="str">
            <v>3Gastos Gerais</v>
          </cell>
          <cell r="D372" t="str">
            <v>4Alugueis</v>
          </cell>
          <cell r="E372" t="str">
            <v>5Aluguel Pago a Terceiros</v>
          </cell>
          <cell r="F372" t="str">
            <v>3TOTAL PRESI</v>
          </cell>
          <cell r="G372">
            <v>39.090000000000003</v>
          </cell>
          <cell r="H372">
            <v>64.430000000000007</v>
          </cell>
          <cell r="I372">
            <v>43.49</v>
          </cell>
        </row>
        <row r="373">
          <cell r="A373" t="str">
            <v>1Resultado Gerencial</v>
          </cell>
          <cell r="B373" t="str">
            <v>2Desp Administrativas Proprias</v>
          </cell>
          <cell r="C373" t="str">
            <v>3Gastos Gerais</v>
          </cell>
          <cell r="D373" t="str">
            <v>4Alugueis</v>
          </cell>
          <cell r="E373" t="str">
            <v>5Aluguel Pago a Terceiros</v>
          </cell>
          <cell r="F373" t="str">
            <v>3TOTAL VICEP</v>
          </cell>
          <cell r="G373">
            <v>45391.72</v>
          </cell>
          <cell r="H373">
            <v>144825.85999999999</v>
          </cell>
          <cell r="I373">
            <v>76866.53</v>
          </cell>
        </row>
        <row r="374">
          <cell r="A374" t="str">
            <v>1Resultado Gerencial</v>
          </cell>
          <cell r="B374" t="str">
            <v>2Desp Administrativas Proprias</v>
          </cell>
          <cell r="C374" t="str">
            <v>3Gastos Gerais</v>
          </cell>
          <cell r="D374" t="str">
            <v>4Alugueis</v>
          </cell>
          <cell r="E374" t="str">
            <v>5Aluguel Pago a Terceiros</v>
          </cell>
          <cell r="F374" t="str">
            <v>3TOTAL VICOF</v>
          </cell>
          <cell r="G374">
            <v>986.5</v>
          </cell>
          <cell r="H374">
            <v>-2359.12</v>
          </cell>
          <cell r="I374">
            <v>911.08</v>
          </cell>
        </row>
        <row r="375">
          <cell r="A375" t="str">
            <v>1Resultado Gerencial</v>
          </cell>
          <cell r="B375" t="str">
            <v>2Desp Administrativas Proprias</v>
          </cell>
          <cell r="C375" t="str">
            <v>3Gastos Gerais</v>
          </cell>
          <cell r="D375" t="str">
            <v>4Alugueis</v>
          </cell>
          <cell r="E375" t="str">
            <v>5Aluguel Pago a Terceiros</v>
          </cell>
          <cell r="F375" t="str">
            <v>3TOTAL VIFIC</v>
          </cell>
          <cell r="G375">
            <v>0</v>
          </cell>
          <cell r="H375">
            <v>684.06</v>
          </cell>
          <cell r="I375">
            <v>0</v>
          </cell>
        </row>
        <row r="376">
          <cell r="A376" t="str">
            <v>1Resultado Gerencial</v>
          </cell>
          <cell r="B376" t="str">
            <v>2Desp Administrativas Proprias</v>
          </cell>
          <cell r="C376" t="str">
            <v>3Gastos Gerais</v>
          </cell>
          <cell r="D376" t="str">
            <v>4Alugueis</v>
          </cell>
          <cell r="E376" t="str">
            <v>5Aluguel Pago a Terceiros</v>
          </cell>
          <cell r="F376" t="str">
            <v>3TOTAL VIPCO</v>
          </cell>
          <cell r="G376">
            <v>88.63</v>
          </cell>
          <cell r="H376">
            <v>278.7</v>
          </cell>
          <cell r="I376">
            <v>88.63</v>
          </cell>
        </row>
        <row r="377">
          <cell r="A377" t="str">
            <v>1Resultado Gerencial</v>
          </cell>
          <cell r="B377" t="str">
            <v>2Desp Administrativas Proprias</v>
          </cell>
          <cell r="C377" t="str">
            <v>3Gastos Gerais</v>
          </cell>
          <cell r="D377" t="str">
            <v>4Alugueis</v>
          </cell>
          <cell r="E377" t="str">
            <v>5Aluguel Pago a Terceiros</v>
          </cell>
          <cell r="F377" t="str">
            <v>3TOTAL VIPEF</v>
          </cell>
          <cell r="G377">
            <v>4273.95</v>
          </cell>
          <cell r="H377">
            <v>4591.68</v>
          </cell>
          <cell r="I377">
            <v>4353.53</v>
          </cell>
        </row>
        <row r="378">
          <cell r="A378" t="str">
            <v>1Resultado Gerencial</v>
          </cell>
          <cell r="B378" t="str">
            <v>2Desp Administrativas Proprias</v>
          </cell>
          <cell r="C378" t="str">
            <v>3Gastos Gerais</v>
          </cell>
          <cell r="D378" t="str">
            <v>4Alugueis</v>
          </cell>
          <cell r="E378" t="str">
            <v>5Aluguel Pago a Terceiros</v>
          </cell>
          <cell r="F378" t="str">
            <v>3TOTAL VIPEX</v>
          </cell>
          <cell r="G378">
            <v>224.6</v>
          </cell>
          <cell r="H378">
            <v>38.979999999999997</v>
          </cell>
          <cell r="I378">
            <v>232.86</v>
          </cell>
        </row>
        <row r="379">
          <cell r="A379" t="str">
            <v>1Resultado Gerencial</v>
          </cell>
          <cell r="B379" t="str">
            <v>2Desp Administrativas Proprias</v>
          </cell>
          <cell r="C379" t="str">
            <v>3Gastos Gerais</v>
          </cell>
          <cell r="D379" t="str">
            <v>4Alugueis</v>
          </cell>
          <cell r="E379" t="str">
            <v>5Aluguel Pago a Terceiros</v>
          </cell>
          <cell r="F379" t="str">
            <v>3TOTAL VIPIN</v>
          </cell>
          <cell r="G379">
            <v>63763.19</v>
          </cell>
          <cell r="H379">
            <v>63748.77</v>
          </cell>
          <cell r="I379">
            <v>63764.3</v>
          </cell>
        </row>
        <row r="380">
          <cell r="A380" t="str">
            <v>1Resultado Gerencial</v>
          </cell>
          <cell r="B380" t="str">
            <v>2Desp Administrativas Proprias</v>
          </cell>
          <cell r="C380" t="str">
            <v>3Gastos Gerais</v>
          </cell>
          <cell r="D380" t="str">
            <v>4Alugueis</v>
          </cell>
          <cell r="E380" t="str">
            <v>5Aluguel Pago a Terceiros</v>
          </cell>
          <cell r="F380" t="str">
            <v>3TOTAL VIPRA</v>
          </cell>
          <cell r="G380">
            <v>86027.76</v>
          </cell>
          <cell r="H380">
            <v>77218.259999999995</v>
          </cell>
          <cell r="I380">
            <v>161305.39000000001</v>
          </cell>
        </row>
        <row r="381">
          <cell r="A381" t="str">
            <v>1Resultado Gerencial</v>
          </cell>
          <cell r="B381" t="str">
            <v>2Desp Administrativas Proprias</v>
          </cell>
          <cell r="C381" t="str">
            <v>3Gastos Gerais</v>
          </cell>
          <cell r="D381" t="str">
            <v>4Alugueis</v>
          </cell>
          <cell r="E381" t="str">
            <v>5Aluguel Pago a Terceiros</v>
          </cell>
          <cell r="F381" t="str">
            <v>3TOTAL VIREA</v>
          </cell>
          <cell r="G381">
            <v>212422.54</v>
          </cell>
          <cell r="H381">
            <v>236626.61</v>
          </cell>
          <cell r="I381">
            <v>151188.51</v>
          </cell>
        </row>
        <row r="382">
          <cell r="A382" t="str">
            <v>1Resultado Gerencial</v>
          </cell>
          <cell r="B382" t="str">
            <v>2Desp Administrativas Proprias</v>
          </cell>
          <cell r="C382" t="str">
            <v>3Gastos Gerais</v>
          </cell>
          <cell r="D382" t="str">
            <v>4Alugueis</v>
          </cell>
          <cell r="E382" t="str">
            <v>5Aluguel Pago a Terceiros</v>
          </cell>
          <cell r="F382" t="str">
            <v>3TOTAL VISUE</v>
          </cell>
          <cell r="G382">
            <v>301.92</v>
          </cell>
          <cell r="H382">
            <v>241.39</v>
          </cell>
          <cell r="I382">
            <v>50.6</v>
          </cell>
        </row>
        <row r="383">
          <cell r="A383" t="str">
            <v>1Resultado Gerencial</v>
          </cell>
          <cell r="B383" t="str">
            <v>2Desp Administrativas Proprias</v>
          </cell>
          <cell r="C383" t="str">
            <v>3Gastos Gerais</v>
          </cell>
          <cell r="D383" t="str">
            <v>4Alugueis</v>
          </cell>
          <cell r="E383" t="str">
            <v>5Aluguel Pago a Terceiros</v>
          </cell>
          <cell r="F383" t="str">
            <v>3TOTAL VITEC</v>
          </cell>
          <cell r="G383">
            <v>10857.83</v>
          </cell>
          <cell r="H383">
            <v>10020.84</v>
          </cell>
          <cell r="I383">
            <v>17333.21</v>
          </cell>
        </row>
        <row r="384">
          <cell r="A384" t="str">
            <v>1Resultado Gerencial</v>
          </cell>
          <cell r="B384" t="str">
            <v>2Desp Administrativas Proprias</v>
          </cell>
          <cell r="C384" t="str">
            <v>3Gastos Gerais</v>
          </cell>
          <cell r="D384" t="str">
            <v>4Alugueis</v>
          </cell>
          <cell r="E384" t="str">
            <v>5Aluguel Pago a Terceiros</v>
          </cell>
          <cell r="F384" t="str">
            <v>3TOTAL VITES</v>
          </cell>
          <cell r="G384">
            <v>24605.42</v>
          </cell>
          <cell r="H384">
            <v>38903.85</v>
          </cell>
          <cell r="I384">
            <v>29872.26</v>
          </cell>
        </row>
        <row r="385">
          <cell r="A385" t="str">
            <v>1Resultado Gerencial</v>
          </cell>
          <cell r="B385" t="str">
            <v>2Desp Administrativas Proprias</v>
          </cell>
          <cell r="C385" t="str">
            <v>3Gastos Gerais</v>
          </cell>
          <cell r="D385" t="str">
            <v>4Alugueis</v>
          </cell>
          <cell r="E385" t="str">
            <v>5Aluguel Pago a Terceiros</v>
          </cell>
          <cell r="F385" t="str">
            <v>3TOTAL VIVEM1</v>
          </cell>
          <cell r="G385">
            <v>150459.91</v>
          </cell>
          <cell r="H385">
            <v>144896.10999999999</v>
          </cell>
          <cell r="I385">
            <v>189788.82</v>
          </cell>
        </row>
        <row r="386">
          <cell r="A386" t="str">
            <v>1Resultado Gerencial</v>
          </cell>
          <cell r="B386" t="str">
            <v>2Desp Administrativas Proprias</v>
          </cell>
          <cell r="C386" t="str">
            <v>3Gastos Gerais</v>
          </cell>
          <cell r="D386" t="str">
            <v>4Alugueis</v>
          </cell>
          <cell r="E386" t="str">
            <v>5Aluguel Pago a Terceiros</v>
          </cell>
          <cell r="F386" t="str">
            <v>3TOTAL VIVEM2</v>
          </cell>
          <cell r="G386">
            <v>637.53</v>
          </cell>
          <cell r="H386">
            <v>88.47</v>
          </cell>
          <cell r="I386">
            <v>270.85000000000002</v>
          </cell>
        </row>
        <row r="387">
          <cell r="A387" t="str">
            <v>1Resultado Gerencial</v>
          </cell>
          <cell r="B387" t="str">
            <v>2Desp Administrativas Proprias</v>
          </cell>
          <cell r="C387" t="str">
            <v>3Gastos Gerais</v>
          </cell>
          <cell r="D387" t="str">
            <v>4Alugueis</v>
          </cell>
          <cell r="E387" t="str">
            <v>5Despesas Aluguel Atribuido</v>
          </cell>
          <cell r="F387" t="str">
            <v>3TOTAL BVIDA</v>
          </cell>
          <cell r="G387">
            <v>81407.56</v>
          </cell>
          <cell r="H387">
            <v>93386.09</v>
          </cell>
          <cell r="I387">
            <v>119912.91</v>
          </cell>
        </row>
        <row r="388">
          <cell r="A388" t="str">
            <v>1Resultado Gerencial</v>
          </cell>
          <cell r="B388" t="str">
            <v>2Desp Administrativas Proprias</v>
          </cell>
          <cell r="C388" t="str">
            <v>3Gastos Gerais</v>
          </cell>
          <cell r="D388" t="str">
            <v>4Alugueis</v>
          </cell>
          <cell r="E388" t="str">
            <v>5Despesas Aluguel Atribuido</v>
          </cell>
          <cell r="F388" t="str">
            <v>3TOTAL CODAM</v>
          </cell>
          <cell r="G388">
            <v>9803.49</v>
          </cell>
          <cell r="H388">
            <v>2911.22</v>
          </cell>
          <cell r="I388">
            <v>-4006.64</v>
          </cell>
        </row>
        <row r="389">
          <cell r="A389" t="str">
            <v>1Resultado Gerencial</v>
          </cell>
          <cell r="B389" t="str">
            <v>2Desp Administrativas Proprias</v>
          </cell>
          <cell r="C389" t="str">
            <v>3Gastos Gerais</v>
          </cell>
          <cell r="D389" t="str">
            <v>4Alugueis</v>
          </cell>
          <cell r="E389" t="str">
            <v>5Despesas Aluguel Atribuido</v>
          </cell>
          <cell r="F389" t="str">
            <v>3TOTAL PRESI</v>
          </cell>
          <cell r="G389">
            <v>11359.26</v>
          </cell>
          <cell r="H389">
            <v>4302.6099999999997</v>
          </cell>
          <cell r="I389">
            <v>-2791.86</v>
          </cell>
        </row>
        <row r="390">
          <cell r="A390" t="str">
            <v>1Resultado Gerencial</v>
          </cell>
          <cell r="B390" t="str">
            <v>2Desp Administrativas Proprias</v>
          </cell>
          <cell r="C390" t="str">
            <v>3Gastos Gerais</v>
          </cell>
          <cell r="D390" t="str">
            <v>4Alugueis</v>
          </cell>
          <cell r="E390" t="str">
            <v>5Despesas Aluguel Atribuido</v>
          </cell>
          <cell r="F390" t="str">
            <v>3TOTAL VICEP</v>
          </cell>
          <cell r="G390">
            <v>286061.59999999998</v>
          </cell>
          <cell r="H390">
            <v>326935.28000000003</v>
          </cell>
          <cell r="I390">
            <v>368124.8</v>
          </cell>
        </row>
        <row r="391">
          <cell r="A391" t="str">
            <v>1Resultado Gerencial</v>
          </cell>
          <cell r="B391" t="str">
            <v>2Desp Administrativas Proprias</v>
          </cell>
          <cell r="C391" t="str">
            <v>3Gastos Gerais</v>
          </cell>
          <cell r="D391" t="str">
            <v>4Alugueis</v>
          </cell>
          <cell r="E391" t="str">
            <v>5Despesas Aluguel Atribuido</v>
          </cell>
          <cell r="F391" t="str">
            <v>3TOTAL VICOF</v>
          </cell>
          <cell r="G391">
            <v>8482.16</v>
          </cell>
          <cell r="H391">
            <v>8911.2000000000007</v>
          </cell>
          <cell r="I391">
            <v>8652.66</v>
          </cell>
        </row>
        <row r="392">
          <cell r="A392" t="str">
            <v>1Resultado Gerencial</v>
          </cell>
          <cell r="B392" t="str">
            <v>2Desp Administrativas Proprias</v>
          </cell>
          <cell r="C392" t="str">
            <v>3Gastos Gerais</v>
          </cell>
          <cell r="D392" t="str">
            <v>4Alugueis</v>
          </cell>
          <cell r="E392" t="str">
            <v>5Despesas Aluguel Atribuido</v>
          </cell>
          <cell r="F392" t="str">
            <v>3TOTAL VIPCO</v>
          </cell>
          <cell r="G392">
            <v>3601.72</v>
          </cell>
          <cell r="H392">
            <v>1648.27</v>
          </cell>
          <cell r="I392">
            <v>-149.18</v>
          </cell>
        </row>
        <row r="393">
          <cell r="A393" t="str">
            <v>1Resultado Gerencial</v>
          </cell>
          <cell r="B393" t="str">
            <v>2Desp Administrativas Proprias</v>
          </cell>
          <cell r="C393" t="str">
            <v>3Gastos Gerais</v>
          </cell>
          <cell r="D393" t="str">
            <v>4Alugueis</v>
          </cell>
          <cell r="E393" t="str">
            <v>5Despesas Aluguel Atribuido</v>
          </cell>
          <cell r="F393" t="str">
            <v>3TOTAL VIPEF</v>
          </cell>
          <cell r="G393">
            <v>42210.74</v>
          </cell>
          <cell r="H393">
            <v>42086.25</v>
          </cell>
          <cell r="I393">
            <v>43063.19</v>
          </cell>
        </row>
        <row r="394">
          <cell r="A394" t="str">
            <v>1Resultado Gerencial</v>
          </cell>
          <cell r="B394" t="str">
            <v>2Desp Administrativas Proprias</v>
          </cell>
          <cell r="C394" t="str">
            <v>3Gastos Gerais</v>
          </cell>
          <cell r="D394" t="str">
            <v>4Alugueis</v>
          </cell>
          <cell r="E394" t="str">
            <v>5Despesas Aluguel Atribuido</v>
          </cell>
          <cell r="F394" t="str">
            <v>3TOTAL VIPEX</v>
          </cell>
          <cell r="G394">
            <v>20736.509999999998</v>
          </cell>
          <cell r="H394">
            <v>4901.9799999999996</v>
          </cell>
          <cell r="I394">
            <v>-5114.8599999999997</v>
          </cell>
        </row>
        <row r="395">
          <cell r="A395" t="str">
            <v>1Resultado Gerencial</v>
          </cell>
          <cell r="B395" t="str">
            <v>2Desp Administrativas Proprias</v>
          </cell>
          <cell r="C395" t="str">
            <v>3Gastos Gerais</v>
          </cell>
          <cell r="D395" t="str">
            <v>4Alugueis</v>
          </cell>
          <cell r="E395" t="str">
            <v>5Despesas Aluguel Atribuido</v>
          </cell>
          <cell r="F395" t="str">
            <v>3TOTAL VIPIN</v>
          </cell>
          <cell r="G395">
            <v>411.67</v>
          </cell>
          <cell r="H395">
            <v>0</v>
          </cell>
          <cell r="I395">
            <v>411.67</v>
          </cell>
        </row>
        <row r="396">
          <cell r="A396" t="str">
            <v>1Resultado Gerencial</v>
          </cell>
          <cell r="B396" t="str">
            <v>2Desp Administrativas Proprias</v>
          </cell>
          <cell r="C396" t="str">
            <v>3Gastos Gerais</v>
          </cell>
          <cell r="D396" t="str">
            <v>4Alugueis</v>
          </cell>
          <cell r="E396" t="str">
            <v>5Despesas Aluguel Atribuido</v>
          </cell>
          <cell r="F396" t="str">
            <v>3TOTAL VIPRA</v>
          </cell>
          <cell r="G396">
            <v>121546.74</v>
          </cell>
          <cell r="H396">
            <v>126193.60000000001</v>
          </cell>
          <cell r="I396">
            <v>130919.42</v>
          </cell>
        </row>
        <row r="397">
          <cell r="A397" t="str">
            <v>1Resultado Gerencial</v>
          </cell>
          <cell r="B397" t="str">
            <v>2Desp Administrativas Proprias</v>
          </cell>
          <cell r="C397" t="str">
            <v>3Gastos Gerais</v>
          </cell>
          <cell r="D397" t="str">
            <v>4Alugueis</v>
          </cell>
          <cell r="E397" t="str">
            <v>5Despesas Aluguel Atribuido</v>
          </cell>
          <cell r="F397" t="str">
            <v>3TOTAL VIREA</v>
          </cell>
          <cell r="G397">
            <v>298656.40999999997</v>
          </cell>
          <cell r="H397">
            <v>292367.40999999997</v>
          </cell>
          <cell r="I397">
            <v>100471.83</v>
          </cell>
        </row>
        <row r="398">
          <cell r="A398" t="str">
            <v>1Resultado Gerencial</v>
          </cell>
          <cell r="B398" t="str">
            <v>2Desp Administrativas Proprias</v>
          </cell>
          <cell r="C398" t="str">
            <v>3Gastos Gerais</v>
          </cell>
          <cell r="D398" t="str">
            <v>4Alugueis</v>
          </cell>
          <cell r="E398" t="str">
            <v>5Despesas Aluguel Atribuido</v>
          </cell>
          <cell r="F398" t="str">
            <v>3TOTAL VISUE</v>
          </cell>
          <cell r="G398">
            <v>277.06</v>
          </cell>
          <cell r="H398">
            <v>278.27999999999997</v>
          </cell>
          <cell r="I398">
            <v>277.06</v>
          </cell>
        </row>
        <row r="399">
          <cell r="A399" t="str">
            <v>1Resultado Gerencial</v>
          </cell>
          <cell r="B399" t="str">
            <v>2Desp Administrativas Proprias</v>
          </cell>
          <cell r="C399" t="str">
            <v>3Gastos Gerais</v>
          </cell>
          <cell r="D399" t="str">
            <v>4Alugueis</v>
          </cell>
          <cell r="E399" t="str">
            <v>5Despesas Aluguel Atribuido</v>
          </cell>
          <cell r="F399" t="str">
            <v>3TOTAL VITEC</v>
          </cell>
          <cell r="G399">
            <v>48006.12</v>
          </cell>
          <cell r="H399">
            <v>51724.76</v>
          </cell>
          <cell r="I399">
            <v>52950.47</v>
          </cell>
        </row>
        <row r="400">
          <cell r="A400" t="str">
            <v>1Resultado Gerencial</v>
          </cell>
          <cell r="B400" t="str">
            <v>2Desp Administrativas Proprias</v>
          </cell>
          <cell r="C400" t="str">
            <v>3Gastos Gerais</v>
          </cell>
          <cell r="D400" t="str">
            <v>4Alugueis</v>
          </cell>
          <cell r="E400" t="str">
            <v>5Despesas Aluguel Atribuido</v>
          </cell>
          <cell r="F400" t="str">
            <v>3TOTAL VITES</v>
          </cell>
          <cell r="G400">
            <v>183894.29</v>
          </cell>
          <cell r="H400">
            <v>162196.15</v>
          </cell>
          <cell r="I400">
            <v>124403.58</v>
          </cell>
        </row>
        <row r="401">
          <cell r="A401" t="str">
            <v>1Resultado Gerencial</v>
          </cell>
          <cell r="B401" t="str">
            <v>2Desp Administrativas Proprias</v>
          </cell>
          <cell r="C401" t="str">
            <v>3Gastos Gerais</v>
          </cell>
          <cell r="D401" t="str">
            <v>4Alugueis</v>
          </cell>
          <cell r="E401" t="str">
            <v>5Despesas Aluguel Atribuido</v>
          </cell>
          <cell r="F401" t="str">
            <v>3TOTAL VIVEM1</v>
          </cell>
          <cell r="G401">
            <v>166483.72</v>
          </cell>
          <cell r="H401">
            <v>171491.74</v>
          </cell>
          <cell r="I401">
            <v>161867.32999999999</v>
          </cell>
        </row>
        <row r="402">
          <cell r="A402" t="str">
            <v>1Resultado Gerencial</v>
          </cell>
          <cell r="B402" t="str">
            <v>2Desp Administrativas Proprias</v>
          </cell>
          <cell r="C402" t="str">
            <v>3Gastos Gerais</v>
          </cell>
          <cell r="D402" t="str">
            <v>4Alugueis</v>
          </cell>
          <cell r="E402" t="str">
            <v>5Despesas Aluguel Atribuido</v>
          </cell>
          <cell r="F402" t="str">
            <v>3TOTAL VIVEM2</v>
          </cell>
          <cell r="G402">
            <v>2344.3200000000002</v>
          </cell>
          <cell r="H402">
            <v>3810.27</v>
          </cell>
          <cell r="I402">
            <v>-1236.08</v>
          </cell>
        </row>
        <row r="403">
          <cell r="A403" t="str">
            <v>1Resultado Gerencial</v>
          </cell>
          <cell r="B403" t="str">
            <v>2Desp Administrativas Proprias</v>
          </cell>
          <cell r="C403" t="str">
            <v>3Gastos Gerais</v>
          </cell>
          <cell r="D403" t="str">
            <v>4Alugueis</v>
          </cell>
          <cell r="E403" t="str">
            <v>5Taxas e Condominios</v>
          </cell>
          <cell r="F403" t="str">
            <v>3TOTAL A RATEAR</v>
          </cell>
          <cell r="G403">
            <v>4390.99</v>
          </cell>
          <cell r="H403">
            <v>0</v>
          </cell>
          <cell r="I403">
            <v>921.67</v>
          </cell>
        </row>
        <row r="404">
          <cell r="A404" t="str">
            <v>1Resultado Gerencial</v>
          </cell>
          <cell r="B404" t="str">
            <v>2Desp Administrativas Proprias</v>
          </cell>
          <cell r="C404" t="str">
            <v>3Gastos Gerais</v>
          </cell>
          <cell r="D404" t="str">
            <v>4Alugueis</v>
          </cell>
          <cell r="E404" t="str">
            <v>5Taxas e Condominios</v>
          </cell>
          <cell r="F404" t="str">
            <v>3TOTAL BVIDA</v>
          </cell>
          <cell r="G404">
            <v>210.29</v>
          </cell>
          <cell r="H404">
            <v>5389.83</v>
          </cell>
          <cell r="I404">
            <v>0</v>
          </cell>
        </row>
        <row r="405">
          <cell r="A405" t="str">
            <v>1Resultado Gerencial</v>
          </cell>
          <cell r="B405" t="str">
            <v>2Desp Administrativas Proprias</v>
          </cell>
          <cell r="C405" t="str">
            <v>3Gastos Gerais</v>
          </cell>
          <cell r="D405" t="str">
            <v>4Alugueis</v>
          </cell>
          <cell r="E405" t="str">
            <v>5Taxas e Condominios</v>
          </cell>
          <cell r="F405" t="str">
            <v>3TOTAL CODAM</v>
          </cell>
          <cell r="G405">
            <v>0</v>
          </cell>
          <cell r="H405">
            <v>253.89</v>
          </cell>
          <cell r="I405">
            <v>0</v>
          </cell>
        </row>
        <row r="406">
          <cell r="A406" t="str">
            <v>1Resultado Gerencial</v>
          </cell>
          <cell r="B406" t="str">
            <v>2Desp Administrativas Proprias</v>
          </cell>
          <cell r="C406" t="str">
            <v>3Gastos Gerais</v>
          </cell>
          <cell r="D406" t="str">
            <v>4Alugueis</v>
          </cell>
          <cell r="E406" t="str">
            <v>5Taxas e Condominios</v>
          </cell>
          <cell r="F406" t="str">
            <v>3TOTAL PRESI</v>
          </cell>
          <cell r="G406">
            <v>379</v>
          </cell>
          <cell r="H406">
            <v>43.18</v>
          </cell>
          <cell r="I406">
            <v>0</v>
          </cell>
        </row>
        <row r="407">
          <cell r="A407" t="str">
            <v>1Resultado Gerencial</v>
          </cell>
          <cell r="B407" t="str">
            <v>2Desp Administrativas Proprias</v>
          </cell>
          <cell r="C407" t="str">
            <v>3Gastos Gerais</v>
          </cell>
          <cell r="D407" t="str">
            <v>4Alugueis</v>
          </cell>
          <cell r="E407" t="str">
            <v>5Taxas e Condominios</v>
          </cell>
          <cell r="F407" t="str">
            <v>3TOTAL VICEP</v>
          </cell>
          <cell r="G407">
            <v>7212.69</v>
          </cell>
          <cell r="H407">
            <v>23163.73</v>
          </cell>
          <cell r="I407">
            <v>7376.33</v>
          </cell>
        </row>
        <row r="408">
          <cell r="A408" t="str">
            <v>1Resultado Gerencial</v>
          </cell>
          <cell r="B408" t="str">
            <v>2Desp Administrativas Proprias</v>
          </cell>
          <cell r="C408" t="str">
            <v>3Gastos Gerais</v>
          </cell>
          <cell r="D408" t="str">
            <v>4Alugueis</v>
          </cell>
          <cell r="E408" t="str">
            <v>5Taxas e Condominios</v>
          </cell>
          <cell r="F408" t="str">
            <v>3TOTAL VICOF</v>
          </cell>
          <cell r="G408">
            <v>758</v>
          </cell>
          <cell r="H408">
            <v>767.8</v>
          </cell>
          <cell r="I408">
            <v>0</v>
          </cell>
        </row>
        <row r="409">
          <cell r="A409" t="str">
            <v>1Resultado Gerencial</v>
          </cell>
          <cell r="B409" t="str">
            <v>2Desp Administrativas Proprias</v>
          </cell>
          <cell r="C409" t="str">
            <v>3Gastos Gerais</v>
          </cell>
          <cell r="D409" t="str">
            <v>4Alugueis</v>
          </cell>
          <cell r="E409" t="str">
            <v>5Taxas e Condominios</v>
          </cell>
          <cell r="F409" t="str">
            <v>3TOTAL VIFIC</v>
          </cell>
          <cell r="G409">
            <v>0</v>
          </cell>
          <cell r="H409">
            <v>1.76</v>
          </cell>
          <cell r="I409">
            <v>0</v>
          </cell>
        </row>
        <row r="410">
          <cell r="A410" t="str">
            <v>1Resultado Gerencial</v>
          </cell>
          <cell r="B410" t="str">
            <v>2Desp Administrativas Proprias</v>
          </cell>
          <cell r="C410" t="str">
            <v>3Gastos Gerais</v>
          </cell>
          <cell r="D410" t="str">
            <v>4Alugueis</v>
          </cell>
          <cell r="E410" t="str">
            <v>5Taxas e Condominios</v>
          </cell>
          <cell r="F410" t="str">
            <v>3TOTAL VIPCO</v>
          </cell>
          <cell r="G410">
            <v>379</v>
          </cell>
          <cell r="H410">
            <v>56.36</v>
          </cell>
          <cell r="I410">
            <v>0</v>
          </cell>
        </row>
        <row r="411">
          <cell r="A411" t="str">
            <v>1Resultado Gerencial</v>
          </cell>
          <cell r="B411" t="str">
            <v>2Desp Administrativas Proprias</v>
          </cell>
          <cell r="C411" t="str">
            <v>3Gastos Gerais</v>
          </cell>
          <cell r="D411" t="str">
            <v>4Alugueis</v>
          </cell>
          <cell r="E411" t="str">
            <v>5Taxas e Condominios</v>
          </cell>
          <cell r="F411" t="str">
            <v>3TOTAL VIPEF</v>
          </cell>
          <cell r="G411">
            <v>334.22</v>
          </cell>
          <cell r="H411">
            <v>2380.35</v>
          </cell>
          <cell r="I411">
            <v>631.62</v>
          </cell>
        </row>
        <row r="412">
          <cell r="A412" t="str">
            <v>1Resultado Gerencial</v>
          </cell>
          <cell r="B412" t="str">
            <v>2Desp Administrativas Proprias</v>
          </cell>
          <cell r="C412" t="str">
            <v>3Gastos Gerais</v>
          </cell>
          <cell r="D412" t="str">
            <v>4Alugueis</v>
          </cell>
          <cell r="E412" t="str">
            <v>5Taxas e Condominios</v>
          </cell>
          <cell r="F412" t="str">
            <v>3TOTAL VIPEX</v>
          </cell>
          <cell r="G412">
            <v>379</v>
          </cell>
          <cell r="H412">
            <v>158.57</v>
          </cell>
          <cell r="I412">
            <v>0</v>
          </cell>
        </row>
        <row r="413">
          <cell r="A413" t="str">
            <v>1Resultado Gerencial</v>
          </cell>
          <cell r="B413" t="str">
            <v>2Desp Administrativas Proprias</v>
          </cell>
          <cell r="C413" t="str">
            <v>3Gastos Gerais</v>
          </cell>
          <cell r="D413" t="str">
            <v>4Alugueis</v>
          </cell>
          <cell r="E413" t="str">
            <v>5Taxas e Condominios</v>
          </cell>
          <cell r="F413" t="str">
            <v>3TOTAL VIPIN</v>
          </cell>
          <cell r="G413">
            <v>11.75</v>
          </cell>
          <cell r="H413">
            <v>16.46</v>
          </cell>
          <cell r="I413">
            <v>11.68</v>
          </cell>
        </row>
        <row r="414">
          <cell r="A414" t="str">
            <v>1Resultado Gerencial</v>
          </cell>
          <cell r="B414" t="str">
            <v>2Desp Administrativas Proprias</v>
          </cell>
          <cell r="C414" t="str">
            <v>3Gastos Gerais</v>
          </cell>
          <cell r="D414" t="str">
            <v>4Alugueis</v>
          </cell>
          <cell r="E414" t="str">
            <v>5Taxas e Condominios</v>
          </cell>
          <cell r="F414" t="str">
            <v>3TOTAL VIPRA</v>
          </cell>
          <cell r="G414">
            <v>8921.8700000000008</v>
          </cell>
          <cell r="H414">
            <v>28589.87</v>
          </cell>
          <cell r="I414">
            <v>2579.37</v>
          </cell>
        </row>
        <row r="415">
          <cell r="A415" t="str">
            <v>1Resultado Gerencial</v>
          </cell>
          <cell r="B415" t="str">
            <v>2Desp Administrativas Proprias</v>
          </cell>
          <cell r="C415" t="str">
            <v>3Gastos Gerais</v>
          </cell>
          <cell r="D415" t="str">
            <v>4Alugueis</v>
          </cell>
          <cell r="E415" t="str">
            <v>5Taxas e Condominios</v>
          </cell>
          <cell r="F415" t="str">
            <v>3TOTAL VIREA</v>
          </cell>
          <cell r="G415">
            <v>51387.33</v>
          </cell>
          <cell r="H415">
            <v>77658.38</v>
          </cell>
          <cell r="I415">
            <v>58323</v>
          </cell>
        </row>
        <row r="416">
          <cell r="A416" t="str">
            <v>1Resultado Gerencial</v>
          </cell>
          <cell r="B416" t="str">
            <v>2Desp Administrativas Proprias</v>
          </cell>
          <cell r="C416" t="str">
            <v>3Gastos Gerais</v>
          </cell>
          <cell r="D416" t="str">
            <v>4Alugueis</v>
          </cell>
          <cell r="E416" t="str">
            <v>5Taxas e Condominios</v>
          </cell>
          <cell r="F416" t="str">
            <v>3TOTAL VISUE</v>
          </cell>
          <cell r="G416">
            <v>379</v>
          </cell>
          <cell r="H416">
            <v>30.7</v>
          </cell>
          <cell r="I416">
            <v>5</v>
          </cell>
        </row>
        <row r="417">
          <cell r="A417" t="str">
            <v>1Resultado Gerencial</v>
          </cell>
          <cell r="B417" t="str">
            <v>2Desp Administrativas Proprias</v>
          </cell>
          <cell r="C417" t="str">
            <v>3Gastos Gerais</v>
          </cell>
          <cell r="D417" t="str">
            <v>4Alugueis</v>
          </cell>
          <cell r="E417" t="str">
            <v>5Taxas e Condominios</v>
          </cell>
          <cell r="F417" t="str">
            <v>3TOTAL VITEC</v>
          </cell>
          <cell r="G417">
            <v>1380.33</v>
          </cell>
          <cell r="H417">
            <v>1794.4</v>
          </cell>
          <cell r="I417">
            <v>490.32</v>
          </cell>
        </row>
        <row r="418">
          <cell r="A418" t="str">
            <v>1Resultado Gerencial</v>
          </cell>
          <cell r="B418" t="str">
            <v>2Desp Administrativas Proprias</v>
          </cell>
          <cell r="C418" t="str">
            <v>3Gastos Gerais</v>
          </cell>
          <cell r="D418" t="str">
            <v>4Alugueis</v>
          </cell>
          <cell r="E418" t="str">
            <v>5Taxas e Condominios</v>
          </cell>
          <cell r="F418" t="str">
            <v>3TOTAL VITES</v>
          </cell>
          <cell r="G418">
            <v>727.52</v>
          </cell>
          <cell r="H418">
            <v>5363.4</v>
          </cell>
          <cell r="I418">
            <v>3051.2</v>
          </cell>
        </row>
        <row r="419">
          <cell r="A419" t="str">
            <v>1Resultado Gerencial</v>
          </cell>
          <cell r="B419" t="str">
            <v>2Desp Administrativas Proprias</v>
          </cell>
          <cell r="C419" t="str">
            <v>3Gastos Gerais</v>
          </cell>
          <cell r="D419" t="str">
            <v>4Alugueis</v>
          </cell>
          <cell r="E419" t="str">
            <v>5Taxas e Condominios</v>
          </cell>
          <cell r="F419" t="str">
            <v>3TOTAL VIVEM1</v>
          </cell>
          <cell r="G419">
            <v>39205.43</v>
          </cell>
          <cell r="H419">
            <v>25135.919999999998</v>
          </cell>
          <cell r="I419">
            <v>38642.99</v>
          </cell>
        </row>
        <row r="420">
          <cell r="A420" t="str">
            <v>1Resultado Gerencial</v>
          </cell>
          <cell r="B420" t="str">
            <v>2Desp Administrativas Proprias</v>
          </cell>
          <cell r="C420" t="str">
            <v>3Gastos Gerais</v>
          </cell>
          <cell r="D420" t="str">
            <v>4Alugueis</v>
          </cell>
          <cell r="E420" t="str">
            <v>5Taxas e Condominios</v>
          </cell>
          <cell r="F420" t="str">
            <v>3TOTAL VIVEM2</v>
          </cell>
          <cell r="G420">
            <v>758</v>
          </cell>
          <cell r="H420">
            <v>163.24</v>
          </cell>
          <cell r="I420">
            <v>0</v>
          </cell>
        </row>
        <row r="421">
          <cell r="A421" t="str">
            <v>1Resultado Gerencial</v>
          </cell>
          <cell r="B421" t="str">
            <v>2Desp Administrativas Proprias</v>
          </cell>
          <cell r="C421" t="str">
            <v>3Gastos Gerais</v>
          </cell>
          <cell r="D421" t="str">
            <v>4ComunicaCao e Correspondencia</v>
          </cell>
          <cell r="E421" t="str">
            <v>5Malotes e Correspondencias</v>
          </cell>
          <cell r="F421" t="str">
            <v>3TOTAL BVIDA</v>
          </cell>
          <cell r="G421">
            <v>5187.28</v>
          </cell>
          <cell r="H421">
            <v>151976.20000000001</v>
          </cell>
          <cell r="I421">
            <v>4581.3900000000003</v>
          </cell>
        </row>
        <row r="422">
          <cell r="A422" t="str">
            <v>1Resultado Gerencial</v>
          </cell>
          <cell r="B422" t="str">
            <v>2Desp Administrativas Proprias</v>
          </cell>
          <cell r="C422" t="str">
            <v>3Gastos Gerais</v>
          </cell>
          <cell r="D422" t="str">
            <v>4ComunicaCao e Correspondencia</v>
          </cell>
          <cell r="E422" t="str">
            <v>5Malotes e Correspondencias</v>
          </cell>
          <cell r="F422" t="str">
            <v>3TOTAL CODAM</v>
          </cell>
          <cell r="G422">
            <v>799.94</v>
          </cell>
          <cell r="H422">
            <v>1686.59</v>
          </cell>
          <cell r="I422">
            <v>305.41000000000003</v>
          </cell>
        </row>
        <row r="423">
          <cell r="A423" t="str">
            <v>1Resultado Gerencial</v>
          </cell>
          <cell r="B423" t="str">
            <v>2Desp Administrativas Proprias</v>
          </cell>
          <cell r="C423" t="str">
            <v>3Gastos Gerais</v>
          </cell>
          <cell r="D423" t="str">
            <v>4ComunicaCao e Correspondencia</v>
          </cell>
          <cell r="E423" t="str">
            <v>5Malotes e Correspondencias</v>
          </cell>
          <cell r="F423" t="str">
            <v>3TOTAL PRESI</v>
          </cell>
          <cell r="G423">
            <v>729.17</v>
          </cell>
          <cell r="H423">
            <v>115.91</v>
          </cell>
          <cell r="I423">
            <v>59.17</v>
          </cell>
        </row>
        <row r="424">
          <cell r="A424" t="str">
            <v>1Resultado Gerencial</v>
          </cell>
          <cell r="B424" t="str">
            <v>2Desp Administrativas Proprias</v>
          </cell>
          <cell r="C424" t="str">
            <v>3Gastos Gerais</v>
          </cell>
          <cell r="D424" t="str">
            <v>4ComunicaCao e Correspondencia</v>
          </cell>
          <cell r="E424" t="str">
            <v>5Malotes e Correspondencias</v>
          </cell>
          <cell r="F424" t="str">
            <v>3TOTAL VICEP</v>
          </cell>
          <cell r="G424">
            <v>676951.3</v>
          </cell>
          <cell r="H424">
            <v>566617.13</v>
          </cell>
          <cell r="I424">
            <v>575572.81999999995</v>
          </cell>
        </row>
        <row r="425">
          <cell r="A425" t="str">
            <v>1Resultado Gerencial</v>
          </cell>
          <cell r="B425" t="str">
            <v>2Desp Administrativas Proprias</v>
          </cell>
          <cell r="C425" t="str">
            <v>3Gastos Gerais</v>
          </cell>
          <cell r="D425" t="str">
            <v>4ComunicaCao e Correspondencia</v>
          </cell>
          <cell r="E425" t="str">
            <v>5Malotes e Correspondencias</v>
          </cell>
          <cell r="F425" t="str">
            <v>3TOTAL VICOF</v>
          </cell>
          <cell r="G425">
            <v>13236.77</v>
          </cell>
          <cell r="H425">
            <v>17458.03</v>
          </cell>
          <cell r="I425">
            <v>16618.099999999999</v>
          </cell>
        </row>
        <row r="426">
          <cell r="A426" t="str">
            <v>1Resultado Gerencial</v>
          </cell>
          <cell r="B426" t="str">
            <v>2Desp Administrativas Proprias</v>
          </cell>
          <cell r="C426" t="str">
            <v>3Gastos Gerais</v>
          </cell>
          <cell r="D426" t="str">
            <v>4ComunicaCao e Correspondencia</v>
          </cell>
          <cell r="E426" t="str">
            <v>5Malotes e Correspondencias</v>
          </cell>
          <cell r="F426" t="str">
            <v>3TOTAL VIPCO</v>
          </cell>
          <cell r="G426">
            <v>494.82</v>
          </cell>
          <cell r="H426">
            <v>708.91</v>
          </cell>
          <cell r="I426">
            <v>410.88</v>
          </cell>
        </row>
        <row r="427">
          <cell r="A427" t="str">
            <v>1Resultado Gerencial</v>
          </cell>
          <cell r="B427" t="str">
            <v>2Desp Administrativas Proprias</v>
          </cell>
          <cell r="C427" t="str">
            <v>3Gastos Gerais</v>
          </cell>
          <cell r="D427" t="str">
            <v>4ComunicaCao e Correspondencia</v>
          </cell>
          <cell r="E427" t="str">
            <v>5Malotes e Correspondencias</v>
          </cell>
          <cell r="F427" t="str">
            <v>3TOTAL VIPEF</v>
          </cell>
          <cell r="G427">
            <v>108009.26</v>
          </cell>
          <cell r="H427">
            <v>145751.41</v>
          </cell>
          <cell r="I427">
            <v>163075.22</v>
          </cell>
        </row>
        <row r="428">
          <cell r="A428" t="str">
            <v>1Resultado Gerencial</v>
          </cell>
          <cell r="B428" t="str">
            <v>2Desp Administrativas Proprias</v>
          </cell>
          <cell r="C428" t="str">
            <v>3Gastos Gerais</v>
          </cell>
          <cell r="D428" t="str">
            <v>4ComunicaCao e Correspondencia</v>
          </cell>
          <cell r="E428" t="str">
            <v>5Malotes e Correspondencias</v>
          </cell>
          <cell r="F428" t="str">
            <v>3TOTAL VIPEX</v>
          </cell>
          <cell r="G428">
            <v>887.24</v>
          </cell>
          <cell r="H428">
            <v>378.46</v>
          </cell>
          <cell r="I428">
            <v>965.84</v>
          </cell>
        </row>
        <row r="429">
          <cell r="A429" t="str">
            <v>1Resultado Gerencial</v>
          </cell>
          <cell r="B429" t="str">
            <v>2Desp Administrativas Proprias</v>
          </cell>
          <cell r="C429" t="str">
            <v>3Gastos Gerais</v>
          </cell>
          <cell r="D429" t="str">
            <v>4ComunicaCao e Correspondencia</v>
          </cell>
          <cell r="E429" t="str">
            <v>5Malotes e Correspondencias</v>
          </cell>
          <cell r="F429" t="str">
            <v>3TOTAL VIPIN</v>
          </cell>
          <cell r="G429">
            <v>7409.01</v>
          </cell>
          <cell r="H429">
            <v>2740.79</v>
          </cell>
          <cell r="I429">
            <v>3869.01</v>
          </cell>
        </row>
        <row r="430">
          <cell r="A430" t="str">
            <v>1Resultado Gerencial</v>
          </cell>
          <cell r="B430" t="str">
            <v>2Desp Administrativas Proprias</v>
          </cell>
          <cell r="C430" t="str">
            <v>3Gastos Gerais</v>
          </cell>
          <cell r="D430" t="str">
            <v>4ComunicaCao e Correspondencia</v>
          </cell>
          <cell r="E430" t="str">
            <v>5Malotes e Correspondencias</v>
          </cell>
          <cell r="F430" t="str">
            <v>3TOTAL VIPRA</v>
          </cell>
          <cell r="G430">
            <v>354909.28</v>
          </cell>
          <cell r="H430">
            <v>406697.91</v>
          </cell>
          <cell r="I430">
            <v>415520.06</v>
          </cell>
        </row>
        <row r="431">
          <cell r="A431" t="str">
            <v>1Resultado Gerencial</v>
          </cell>
          <cell r="B431" t="str">
            <v>2Desp Administrativas Proprias</v>
          </cell>
          <cell r="C431" t="str">
            <v>3Gastos Gerais</v>
          </cell>
          <cell r="D431" t="str">
            <v>4ComunicaCao e Correspondencia</v>
          </cell>
          <cell r="E431" t="str">
            <v>5Malotes e Correspondencias</v>
          </cell>
          <cell r="F431" t="str">
            <v>3TOTAL VIREA</v>
          </cell>
          <cell r="G431">
            <v>45477.84</v>
          </cell>
          <cell r="H431">
            <v>52133.41</v>
          </cell>
          <cell r="I431">
            <v>46906.83</v>
          </cell>
        </row>
        <row r="432">
          <cell r="A432" t="str">
            <v>1Resultado Gerencial</v>
          </cell>
          <cell r="B432" t="str">
            <v>2Desp Administrativas Proprias</v>
          </cell>
          <cell r="C432" t="str">
            <v>3Gastos Gerais</v>
          </cell>
          <cell r="D432" t="str">
            <v>4ComunicaCao e Correspondencia</v>
          </cell>
          <cell r="E432" t="str">
            <v>5Malotes e Correspondencias</v>
          </cell>
          <cell r="F432" t="str">
            <v>3TOTAL VISUE</v>
          </cell>
          <cell r="G432">
            <v>248.17</v>
          </cell>
          <cell r="H432">
            <v>155.81</v>
          </cell>
          <cell r="I432">
            <v>2.4300000000000002</v>
          </cell>
        </row>
        <row r="433">
          <cell r="A433" t="str">
            <v>1Resultado Gerencial</v>
          </cell>
          <cell r="B433" t="str">
            <v>2Desp Administrativas Proprias</v>
          </cell>
          <cell r="C433" t="str">
            <v>3Gastos Gerais</v>
          </cell>
          <cell r="D433" t="str">
            <v>4ComunicaCao e Correspondencia</v>
          </cell>
          <cell r="E433" t="str">
            <v>5Malotes e Correspondencias</v>
          </cell>
          <cell r="F433" t="str">
            <v>3TOTAL VITEC</v>
          </cell>
          <cell r="G433">
            <v>9326.39</v>
          </cell>
          <cell r="H433">
            <v>10870.41</v>
          </cell>
          <cell r="I433">
            <v>9915.02</v>
          </cell>
        </row>
        <row r="434">
          <cell r="A434" t="str">
            <v>1Resultado Gerencial</v>
          </cell>
          <cell r="B434" t="str">
            <v>2Desp Administrativas Proprias</v>
          </cell>
          <cell r="C434" t="str">
            <v>3Gastos Gerais</v>
          </cell>
          <cell r="D434" t="str">
            <v>4ComunicaCao e Correspondencia</v>
          </cell>
          <cell r="E434" t="str">
            <v>5Malotes e Correspondencias</v>
          </cell>
          <cell r="F434" t="str">
            <v>3TOTAL VITES</v>
          </cell>
          <cell r="G434">
            <v>12335.62</v>
          </cell>
          <cell r="H434">
            <v>13940.9</v>
          </cell>
          <cell r="I434">
            <v>6977.82</v>
          </cell>
        </row>
        <row r="435">
          <cell r="A435" t="str">
            <v>1Resultado Gerencial</v>
          </cell>
          <cell r="B435" t="str">
            <v>2Desp Administrativas Proprias</v>
          </cell>
          <cell r="C435" t="str">
            <v>3Gastos Gerais</v>
          </cell>
          <cell r="D435" t="str">
            <v>4ComunicaCao e Correspondencia</v>
          </cell>
          <cell r="E435" t="str">
            <v>5Malotes e Correspondencias</v>
          </cell>
          <cell r="F435" t="str">
            <v>3TOTAL VIVEM1</v>
          </cell>
          <cell r="G435">
            <v>160937.92000000001</v>
          </cell>
          <cell r="H435">
            <v>215843.37</v>
          </cell>
          <cell r="I435">
            <v>118295.4</v>
          </cell>
        </row>
        <row r="436">
          <cell r="A436" t="str">
            <v>1Resultado Gerencial</v>
          </cell>
          <cell r="B436" t="str">
            <v>2Desp Administrativas Proprias</v>
          </cell>
          <cell r="C436" t="str">
            <v>3Gastos Gerais</v>
          </cell>
          <cell r="D436" t="str">
            <v>4ComunicaCao e Correspondencia</v>
          </cell>
          <cell r="E436" t="str">
            <v>5Malotes e Correspondencias</v>
          </cell>
          <cell r="F436" t="str">
            <v>3TOTAL VIVEM2</v>
          </cell>
          <cell r="G436">
            <v>57801.71</v>
          </cell>
          <cell r="H436">
            <v>24793.09</v>
          </cell>
          <cell r="I436">
            <v>24986.39</v>
          </cell>
        </row>
        <row r="437">
          <cell r="A437" t="str">
            <v>1Resultado Gerencial</v>
          </cell>
          <cell r="B437" t="str">
            <v>2Desp Administrativas Proprias</v>
          </cell>
          <cell r="C437" t="str">
            <v>3Gastos Gerais</v>
          </cell>
          <cell r="D437" t="str">
            <v>4ComunicaCao e Correspondencia</v>
          </cell>
          <cell r="E437" t="str">
            <v>5Telef, Telex e Telegramas</v>
          </cell>
          <cell r="F437" t="str">
            <v>3TOTAL BVIDA</v>
          </cell>
          <cell r="G437">
            <v>26171.55</v>
          </cell>
          <cell r="H437">
            <v>23129.77</v>
          </cell>
          <cell r="I437">
            <v>24698.78</v>
          </cell>
        </row>
        <row r="438">
          <cell r="A438" t="str">
            <v>1Resultado Gerencial</v>
          </cell>
          <cell r="B438" t="str">
            <v>2Desp Administrativas Proprias</v>
          </cell>
          <cell r="C438" t="str">
            <v>3Gastos Gerais</v>
          </cell>
          <cell r="D438" t="str">
            <v>4ComunicaCao e Correspondencia</v>
          </cell>
          <cell r="E438" t="str">
            <v>5Telef, Telex e Telegramas</v>
          </cell>
          <cell r="F438" t="str">
            <v>3TOTAL CODAM</v>
          </cell>
          <cell r="G438">
            <v>12808.46</v>
          </cell>
          <cell r="H438">
            <v>5416.82</v>
          </cell>
          <cell r="I438">
            <v>5934.64</v>
          </cell>
        </row>
        <row r="439">
          <cell r="A439" t="str">
            <v>1Resultado Gerencial</v>
          </cell>
          <cell r="B439" t="str">
            <v>2Desp Administrativas Proprias</v>
          </cell>
          <cell r="C439" t="str">
            <v>3Gastos Gerais</v>
          </cell>
          <cell r="D439" t="str">
            <v>4ComunicaCao e Correspondencia</v>
          </cell>
          <cell r="E439" t="str">
            <v>5Telef, Telex e Telegramas</v>
          </cell>
          <cell r="F439" t="str">
            <v>3TOTAL PRESI</v>
          </cell>
          <cell r="G439">
            <v>2092.9699999999998</v>
          </cell>
          <cell r="H439">
            <v>1618.12</v>
          </cell>
          <cell r="I439">
            <v>2165.77</v>
          </cell>
        </row>
        <row r="440">
          <cell r="A440" t="str">
            <v>1Resultado Gerencial</v>
          </cell>
          <cell r="B440" t="str">
            <v>2Desp Administrativas Proprias</v>
          </cell>
          <cell r="C440" t="str">
            <v>3Gastos Gerais</v>
          </cell>
          <cell r="D440" t="str">
            <v>4ComunicaCao e Correspondencia</v>
          </cell>
          <cell r="E440" t="str">
            <v>5Telef, Telex e Telegramas</v>
          </cell>
          <cell r="F440" t="str">
            <v>3TOTAL VICEP</v>
          </cell>
          <cell r="G440">
            <v>213376.34</v>
          </cell>
          <cell r="H440">
            <v>188516.7</v>
          </cell>
          <cell r="I440">
            <v>217422.72</v>
          </cell>
        </row>
        <row r="441">
          <cell r="A441" t="str">
            <v>1Resultado Gerencial</v>
          </cell>
          <cell r="B441" t="str">
            <v>2Desp Administrativas Proprias</v>
          </cell>
          <cell r="C441" t="str">
            <v>3Gastos Gerais</v>
          </cell>
          <cell r="D441" t="str">
            <v>4ComunicaCao e Correspondencia</v>
          </cell>
          <cell r="E441" t="str">
            <v>5Telef, Telex e Telegramas</v>
          </cell>
          <cell r="F441" t="str">
            <v>3TOTAL VICOF</v>
          </cell>
          <cell r="G441">
            <v>62707.99</v>
          </cell>
          <cell r="H441">
            <v>33325.74</v>
          </cell>
          <cell r="I441">
            <v>36819.64</v>
          </cell>
        </row>
        <row r="442">
          <cell r="A442" t="str">
            <v>1Resultado Gerencial</v>
          </cell>
          <cell r="B442" t="str">
            <v>2Desp Administrativas Proprias</v>
          </cell>
          <cell r="C442" t="str">
            <v>3Gastos Gerais</v>
          </cell>
          <cell r="D442" t="str">
            <v>4ComunicaCao e Correspondencia</v>
          </cell>
          <cell r="E442" t="str">
            <v>5Telef, Telex e Telegramas</v>
          </cell>
          <cell r="F442" t="str">
            <v>3TOTAL VIPCO</v>
          </cell>
          <cell r="G442">
            <v>1461.61</v>
          </cell>
          <cell r="H442">
            <v>1625.75</v>
          </cell>
          <cell r="I442">
            <v>1735.6</v>
          </cell>
        </row>
        <row r="443">
          <cell r="A443" t="str">
            <v>1Resultado Gerencial</v>
          </cell>
          <cell r="B443" t="str">
            <v>2Desp Administrativas Proprias</v>
          </cell>
          <cell r="C443" t="str">
            <v>3Gastos Gerais</v>
          </cell>
          <cell r="D443" t="str">
            <v>4ComunicaCao e Correspondencia</v>
          </cell>
          <cell r="E443" t="str">
            <v>5Telef, Telex e Telegramas</v>
          </cell>
          <cell r="F443" t="str">
            <v>3TOTAL VIPEF</v>
          </cell>
          <cell r="G443">
            <v>27397.72</v>
          </cell>
          <cell r="H443">
            <v>23686.89</v>
          </cell>
          <cell r="I443">
            <v>31137.54</v>
          </cell>
        </row>
        <row r="444">
          <cell r="A444" t="str">
            <v>1Resultado Gerencial</v>
          </cell>
          <cell r="B444" t="str">
            <v>2Desp Administrativas Proprias</v>
          </cell>
          <cell r="C444" t="str">
            <v>3Gastos Gerais</v>
          </cell>
          <cell r="D444" t="str">
            <v>4ComunicaCao e Correspondencia</v>
          </cell>
          <cell r="E444" t="str">
            <v>5Telef, Telex e Telegramas</v>
          </cell>
          <cell r="F444" t="str">
            <v>3TOTAL VIPEX</v>
          </cell>
          <cell r="G444">
            <v>5788.37</v>
          </cell>
          <cell r="H444">
            <v>9113.6</v>
          </cell>
          <cell r="I444">
            <v>6409.46</v>
          </cell>
        </row>
        <row r="445">
          <cell r="A445" t="str">
            <v>1Resultado Gerencial</v>
          </cell>
          <cell r="B445" t="str">
            <v>2Desp Administrativas Proprias</v>
          </cell>
          <cell r="C445" t="str">
            <v>3Gastos Gerais</v>
          </cell>
          <cell r="D445" t="str">
            <v>4ComunicaCao e Correspondencia</v>
          </cell>
          <cell r="E445" t="str">
            <v>5Telef, Telex e Telegramas</v>
          </cell>
          <cell r="F445" t="str">
            <v>3TOTAL VIPIN</v>
          </cell>
          <cell r="G445">
            <v>34414.39</v>
          </cell>
          <cell r="H445">
            <v>23381.77</v>
          </cell>
          <cell r="I445">
            <v>20697.57</v>
          </cell>
        </row>
        <row r="446">
          <cell r="A446" t="str">
            <v>1Resultado Gerencial</v>
          </cell>
          <cell r="B446" t="str">
            <v>2Desp Administrativas Proprias</v>
          </cell>
          <cell r="C446" t="str">
            <v>3Gastos Gerais</v>
          </cell>
          <cell r="D446" t="str">
            <v>4ComunicaCao e Correspondencia</v>
          </cell>
          <cell r="E446" t="str">
            <v>5Telef, Telex e Telegramas</v>
          </cell>
          <cell r="F446" t="str">
            <v>3TOTAL VIPRA</v>
          </cell>
          <cell r="G446">
            <v>302563.7</v>
          </cell>
          <cell r="H446">
            <v>328617.88</v>
          </cell>
          <cell r="I446">
            <v>314947.82</v>
          </cell>
        </row>
        <row r="447">
          <cell r="A447" t="str">
            <v>1Resultado Gerencial</v>
          </cell>
          <cell r="B447" t="str">
            <v>2Desp Administrativas Proprias</v>
          </cell>
          <cell r="C447" t="str">
            <v>3Gastos Gerais</v>
          </cell>
          <cell r="D447" t="str">
            <v>4ComunicaCao e Correspondencia</v>
          </cell>
          <cell r="E447" t="str">
            <v>5Telef, Telex e Telegramas</v>
          </cell>
          <cell r="F447" t="str">
            <v>3TOTAL VIREA</v>
          </cell>
          <cell r="G447">
            <v>164218.94</v>
          </cell>
          <cell r="H447">
            <v>185418.62</v>
          </cell>
          <cell r="I447">
            <v>193356.33</v>
          </cell>
        </row>
        <row r="448">
          <cell r="A448" t="str">
            <v>1Resultado Gerencial</v>
          </cell>
          <cell r="B448" t="str">
            <v>2Desp Administrativas Proprias</v>
          </cell>
          <cell r="C448" t="str">
            <v>3Gastos Gerais</v>
          </cell>
          <cell r="D448" t="str">
            <v>4ComunicaCao e Correspondencia</v>
          </cell>
          <cell r="E448" t="str">
            <v>5Telef, Telex e Telegramas</v>
          </cell>
          <cell r="F448" t="str">
            <v>3TOTAL VISUE</v>
          </cell>
          <cell r="G448">
            <v>2508.69</v>
          </cell>
          <cell r="H448">
            <v>1177.42</v>
          </cell>
          <cell r="I448">
            <v>1145.74</v>
          </cell>
        </row>
        <row r="449">
          <cell r="A449" t="str">
            <v>1Resultado Gerencial</v>
          </cell>
          <cell r="B449" t="str">
            <v>2Desp Administrativas Proprias</v>
          </cell>
          <cell r="C449" t="str">
            <v>3Gastos Gerais</v>
          </cell>
          <cell r="D449" t="str">
            <v>4ComunicaCao e Correspondencia</v>
          </cell>
          <cell r="E449" t="str">
            <v>5Telef, Telex e Telegramas</v>
          </cell>
          <cell r="F449" t="str">
            <v>3TOTAL VITEC</v>
          </cell>
          <cell r="G449">
            <v>22127.95</v>
          </cell>
          <cell r="H449">
            <v>19607.82</v>
          </cell>
          <cell r="I449">
            <v>21966.35</v>
          </cell>
        </row>
        <row r="450">
          <cell r="A450" t="str">
            <v>1Resultado Gerencial</v>
          </cell>
          <cell r="B450" t="str">
            <v>2Desp Administrativas Proprias</v>
          </cell>
          <cell r="C450" t="str">
            <v>3Gastos Gerais</v>
          </cell>
          <cell r="D450" t="str">
            <v>4ComunicaCao e Correspondencia</v>
          </cell>
          <cell r="E450" t="str">
            <v>5Telef, Telex e Telegramas</v>
          </cell>
          <cell r="F450" t="str">
            <v>3TOTAL VITES</v>
          </cell>
          <cell r="G450">
            <v>760693.4</v>
          </cell>
          <cell r="H450">
            <v>910575.4</v>
          </cell>
          <cell r="I450">
            <v>834272.44</v>
          </cell>
        </row>
        <row r="451">
          <cell r="A451" t="str">
            <v>1Resultado Gerencial</v>
          </cell>
          <cell r="B451" t="str">
            <v>2Desp Administrativas Proprias</v>
          </cell>
          <cell r="C451" t="str">
            <v>3Gastos Gerais</v>
          </cell>
          <cell r="D451" t="str">
            <v>4ComunicaCao e Correspondencia</v>
          </cell>
          <cell r="E451" t="str">
            <v>5Telef, Telex e Telegramas</v>
          </cell>
          <cell r="F451" t="str">
            <v>3TOTAL VIVEM1</v>
          </cell>
          <cell r="G451">
            <v>317815.93</v>
          </cell>
          <cell r="H451">
            <v>367178.87</v>
          </cell>
          <cell r="I451">
            <v>271590.53000000003</v>
          </cell>
        </row>
        <row r="452">
          <cell r="A452" t="str">
            <v>1Resultado Gerencial</v>
          </cell>
          <cell r="B452" t="str">
            <v>2Desp Administrativas Proprias</v>
          </cell>
          <cell r="C452" t="str">
            <v>3Gastos Gerais</v>
          </cell>
          <cell r="D452" t="str">
            <v>4ComunicaCao e Correspondencia</v>
          </cell>
          <cell r="E452" t="str">
            <v>5Telef, Telex e Telegramas</v>
          </cell>
          <cell r="F452" t="str">
            <v>3TOTAL VIVEM2</v>
          </cell>
          <cell r="G452">
            <v>6873.69</v>
          </cell>
          <cell r="H452">
            <v>3786.73</v>
          </cell>
          <cell r="I452">
            <v>5073.72</v>
          </cell>
        </row>
        <row r="453">
          <cell r="A453" t="str">
            <v>1Resultado Gerencial</v>
          </cell>
          <cell r="B453" t="str">
            <v>2Desp Administrativas Proprias</v>
          </cell>
          <cell r="C453" t="str">
            <v>3Gastos Gerais</v>
          </cell>
          <cell r="D453" t="str">
            <v>4Custos de Computador</v>
          </cell>
          <cell r="E453" t="str">
            <v>5Aluguel de Maquinas CPD</v>
          </cell>
          <cell r="F453" t="str">
            <v>3TOTAL BVIDA</v>
          </cell>
          <cell r="G453">
            <v>39315.51</v>
          </cell>
          <cell r="H453">
            <v>17960.080000000002</v>
          </cell>
          <cell r="I453">
            <v>21876.58</v>
          </cell>
        </row>
        <row r="454">
          <cell r="A454" t="str">
            <v>1Resultado Gerencial</v>
          </cell>
          <cell r="B454" t="str">
            <v>2Desp Administrativas Proprias</v>
          </cell>
          <cell r="C454" t="str">
            <v>3Gastos Gerais</v>
          </cell>
          <cell r="D454" t="str">
            <v>4Custos de Computador</v>
          </cell>
          <cell r="E454" t="str">
            <v>5Aluguel de Maquinas CPD</v>
          </cell>
          <cell r="F454" t="str">
            <v>3TOTAL CODAM</v>
          </cell>
          <cell r="G454">
            <v>0</v>
          </cell>
          <cell r="H454">
            <v>375</v>
          </cell>
          <cell r="I454">
            <v>0</v>
          </cell>
        </row>
        <row r="455">
          <cell r="A455" t="str">
            <v>1Resultado Gerencial</v>
          </cell>
          <cell r="B455" t="str">
            <v>2Desp Administrativas Proprias</v>
          </cell>
          <cell r="C455" t="str">
            <v>3Gastos Gerais</v>
          </cell>
          <cell r="D455" t="str">
            <v>4Custos de Computador</v>
          </cell>
          <cell r="E455" t="str">
            <v>5Aluguel de Maquinas CPD</v>
          </cell>
          <cell r="F455" t="str">
            <v>3TOTAL PRESI</v>
          </cell>
          <cell r="G455">
            <v>0</v>
          </cell>
          <cell r="H455">
            <v>0</v>
          </cell>
          <cell r="I455">
            <v>0</v>
          </cell>
        </row>
        <row r="456">
          <cell r="A456" t="str">
            <v>1Resultado Gerencial</v>
          </cell>
          <cell r="B456" t="str">
            <v>2Desp Administrativas Proprias</v>
          </cell>
          <cell r="C456" t="str">
            <v>3Gastos Gerais</v>
          </cell>
          <cell r="D456" t="str">
            <v>4Custos de Computador</v>
          </cell>
          <cell r="E456" t="str">
            <v>5Aluguel de Maquinas CPD</v>
          </cell>
          <cell r="F456" t="str">
            <v>3TOTAL VICEP</v>
          </cell>
          <cell r="G456">
            <v>213644.57</v>
          </cell>
          <cell r="H456">
            <v>121655.1</v>
          </cell>
          <cell r="I456">
            <v>107733.65</v>
          </cell>
        </row>
        <row r="457">
          <cell r="A457" t="str">
            <v>1Resultado Gerencial</v>
          </cell>
          <cell r="B457" t="str">
            <v>2Desp Administrativas Proprias</v>
          </cell>
          <cell r="C457" t="str">
            <v>3Gastos Gerais</v>
          </cell>
          <cell r="D457" t="str">
            <v>4Custos de Computador</v>
          </cell>
          <cell r="E457" t="str">
            <v>5Aluguel de Maquinas CPD</v>
          </cell>
          <cell r="F457" t="str">
            <v>3TOTAL VICOF</v>
          </cell>
          <cell r="G457">
            <v>119016.98</v>
          </cell>
          <cell r="H457">
            <v>83822.44</v>
          </cell>
          <cell r="I457">
            <v>73449.56</v>
          </cell>
        </row>
        <row r="458">
          <cell r="A458" t="str">
            <v>1Resultado Gerencial</v>
          </cell>
          <cell r="B458" t="str">
            <v>2Desp Administrativas Proprias</v>
          </cell>
          <cell r="C458" t="str">
            <v>3Gastos Gerais</v>
          </cell>
          <cell r="D458" t="str">
            <v>4Custos de Computador</v>
          </cell>
          <cell r="E458" t="str">
            <v>5Aluguel de Maquinas CPD</v>
          </cell>
          <cell r="F458" t="str">
            <v>3TOTAL VIFIC</v>
          </cell>
          <cell r="G458">
            <v>0</v>
          </cell>
          <cell r="H458">
            <v>83655.67</v>
          </cell>
          <cell r="I458">
            <v>0</v>
          </cell>
        </row>
        <row r="459">
          <cell r="A459" t="str">
            <v>1Resultado Gerencial</v>
          </cell>
          <cell r="B459" t="str">
            <v>2Desp Administrativas Proprias</v>
          </cell>
          <cell r="C459" t="str">
            <v>3Gastos Gerais</v>
          </cell>
          <cell r="D459" t="str">
            <v>4Custos de Computador</v>
          </cell>
          <cell r="E459" t="str">
            <v>5Aluguel de Maquinas CPD</v>
          </cell>
          <cell r="F459" t="str">
            <v>3TOTAL VIPCO</v>
          </cell>
          <cell r="G459">
            <v>0</v>
          </cell>
          <cell r="H459">
            <v>0</v>
          </cell>
          <cell r="I459">
            <v>0</v>
          </cell>
        </row>
        <row r="460">
          <cell r="A460" t="str">
            <v>1Resultado Gerencial</v>
          </cell>
          <cell r="B460" t="str">
            <v>2Desp Administrativas Proprias</v>
          </cell>
          <cell r="C460" t="str">
            <v>3Gastos Gerais</v>
          </cell>
          <cell r="D460" t="str">
            <v>4Custos de Computador</v>
          </cell>
          <cell r="E460" t="str">
            <v>5Aluguel de Maquinas CPD</v>
          </cell>
          <cell r="F460" t="str">
            <v>3TOTAL VIPEF</v>
          </cell>
          <cell r="G460">
            <v>26334.78</v>
          </cell>
          <cell r="H460">
            <v>7982.26</v>
          </cell>
          <cell r="I460">
            <v>11819.93</v>
          </cell>
        </row>
        <row r="461">
          <cell r="A461" t="str">
            <v>1Resultado Gerencial</v>
          </cell>
          <cell r="B461" t="str">
            <v>2Desp Administrativas Proprias</v>
          </cell>
          <cell r="C461" t="str">
            <v>3Gastos Gerais</v>
          </cell>
          <cell r="D461" t="str">
            <v>4Custos de Computador</v>
          </cell>
          <cell r="E461" t="str">
            <v>5Aluguel de Maquinas CPD</v>
          </cell>
          <cell r="F461" t="str">
            <v>3TOTAL VIPEX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2Desp Administrativas Proprias</v>
          </cell>
          <cell r="C462" t="str">
            <v>3Gastos Gerais</v>
          </cell>
          <cell r="D462" t="str">
            <v>4Custos de Computador</v>
          </cell>
          <cell r="E462" t="str">
            <v>5Aluguel de Maquinas CPD</v>
          </cell>
          <cell r="F462" t="str">
            <v>3TOTAL VIPIN</v>
          </cell>
          <cell r="G462">
            <v>905.36</v>
          </cell>
          <cell r="H462">
            <v>32020</v>
          </cell>
          <cell r="I462">
            <v>1852.91</v>
          </cell>
        </row>
        <row r="463">
          <cell r="A463" t="str">
            <v>1Resultado Gerencial</v>
          </cell>
          <cell r="B463" t="str">
            <v>2Desp Administrativas Proprias</v>
          </cell>
          <cell r="C463" t="str">
            <v>3Gastos Gerais</v>
          </cell>
          <cell r="D463" t="str">
            <v>4Custos de Computador</v>
          </cell>
          <cell r="E463" t="str">
            <v>5Aluguel de Maquinas CPD</v>
          </cell>
          <cell r="F463" t="str">
            <v>3TOTAL VIPRA</v>
          </cell>
          <cell r="G463">
            <v>689477.15</v>
          </cell>
          <cell r="H463">
            <v>145990.57</v>
          </cell>
          <cell r="I463">
            <v>-246347.93</v>
          </cell>
        </row>
        <row r="464">
          <cell r="A464" t="str">
            <v>1Resultado Gerencial</v>
          </cell>
          <cell r="B464" t="str">
            <v>2Desp Administrativas Proprias</v>
          </cell>
          <cell r="C464" t="str">
            <v>3Gastos Gerais</v>
          </cell>
          <cell r="D464" t="str">
            <v>4Custos de Computador</v>
          </cell>
          <cell r="E464" t="str">
            <v>5Aluguel de Maquinas CPD</v>
          </cell>
          <cell r="F464" t="str">
            <v>3TOTAL VIREA</v>
          </cell>
          <cell r="G464">
            <v>2481.2199999999998</v>
          </cell>
          <cell r="H464">
            <v>2477.04</v>
          </cell>
          <cell r="I464">
            <v>2511.0300000000002</v>
          </cell>
        </row>
        <row r="465">
          <cell r="A465" t="str">
            <v>1Resultado Gerencial</v>
          </cell>
          <cell r="B465" t="str">
            <v>2Desp Administrativas Proprias</v>
          </cell>
          <cell r="C465" t="str">
            <v>3Gastos Gerais</v>
          </cell>
          <cell r="D465" t="str">
            <v>4Custos de Computador</v>
          </cell>
          <cell r="E465" t="str">
            <v>5Aluguel de Maquinas CPD</v>
          </cell>
          <cell r="F465" t="str">
            <v>3TOTAL VISUE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2Desp Administrativas Proprias</v>
          </cell>
          <cell r="C466" t="str">
            <v>3Gastos Gerais</v>
          </cell>
          <cell r="D466" t="str">
            <v>4Custos de Computador</v>
          </cell>
          <cell r="E466" t="str">
            <v>5Aluguel de Maquinas CPD</v>
          </cell>
          <cell r="F466" t="str">
            <v>3TOTAL VITEC</v>
          </cell>
          <cell r="G466">
            <v>84093.07</v>
          </cell>
          <cell r="H466">
            <v>38531.82</v>
          </cell>
          <cell r="I466">
            <v>39457.74</v>
          </cell>
        </row>
        <row r="467">
          <cell r="A467" t="str">
            <v>1Resultado Gerencial</v>
          </cell>
          <cell r="B467" t="str">
            <v>2Desp Administrativas Proprias</v>
          </cell>
          <cell r="C467" t="str">
            <v>3Gastos Gerais</v>
          </cell>
          <cell r="D467" t="str">
            <v>4Custos de Computador</v>
          </cell>
          <cell r="E467" t="str">
            <v>5Aluguel de Maquinas CPD</v>
          </cell>
          <cell r="F467" t="str">
            <v>3TOTAL VITES</v>
          </cell>
          <cell r="G467">
            <v>71997.89</v>
          </cell>
          <cell r="H467">
            <v>58558.14</v>
          </cell>
          <cell r="I467">
            <v>52973.01</v>
          </cell>
        </row>
        <row r="468">
          <cell r="A468" t="str">
            <v>1Resultado Gerencial</v>
          </cell>
          <cell r="B468" t="str">
            <v>2Desp Administrativas Proprias</v>
          </cell>
          <cell r="C468" t="str">
            <v>3Gastos Gerais</v>
          </cell>
          <cell r="D468" t="str">
            <v>4Custos de Computador</v>
          </cell>
          <cell r="E468" t="str">
            <v>5Aluguel de Maquinas CPD</v>
          </cell>
          <cell r="F468" t="str">
            <v>3TOTAL VIVEM1</v>
          </cell>
          <cell r="G468">
            <v>24988.799999999999</v>
          </cell>
          <cell r="H468">
            <v>16324.8</v>
          </cell>
          <cell r="I468">
            <v>14296.13</v>
          </cell>
        </row>
        <row r="469">
          <cell r="A469" t="str">
            <v>1Resultado Gerencial</v>
          </cell>
          <cell r="B469" t="str">
            <v>2Desp Administrativas Proprias</v>
          </cell>
          <cell r="C469" t="str">
            <v>3Gastos Gerais</v>
          </cell>
          <cell r="D469" t="str">
            <v>4Custos de Computador</v>
          </cell>
          <cell r="E469" t="str">
            <v>5Aluguel de Maquinas CPD</v>
          </cell>
          <cell r="F469" t="str">
            <v>3TOTAL VIVEM2</v>
          </cell>
          <cell r="G469">
            <v>2684.62</v>
          </cell>
          <cell r="H469">
            <v>2044.09</v>
          </cell>
          <cell r="I469">
            <v>1073.2</v>
          </cell>
        </row>
        <row r="470">
          <cell r="A470" t="str">
            <v>1Resultado Gerencial</v>
          </cell>
          <cell r="B470" t="str">
            <v>2Desp Administrativas Proprias</v>
          </cell>
          <cell r="C470" t="str">
            <v>3Gastos Gerais</v>
          </cell>
          <cell r="D470" t="str">
            <v>4Custos de Computador</v>
          </cell>
          <cell r="E470" t="str">
            <v>5Despesas Software CPD</v>
          </cell>
          <cell r="F470" t="str">
            <v>3TOTAL A RATEAR</v>
          </cell>
          <cell r="G470">
            <v>0</v>
          </cell>
          <cell r="H470">
            <v>0</v>
          </cell>
          <cell r="I470">
            <v>0</v>
          </cell>
        </row>
        <row r="471">
          <cell r="A471" t="str">
            <v>1Resultado Gerencial</v>
          </cell>
          <cell r="B471" t="str">
            <v>2Desp Administrativas Proprias</v>
          </cell>
          <cell r="C471" t="str">
            <v>3Gastos Gerais</v>
          </cell>
          <cell r="D471" t="str">
            <v>4Custos de Computador</v>
          </cell>
          <cell r="E471" t="str">
            <v>5Despesas Software CPD</v>
          </cell>
          <cell r="F471" t="str">
            <v>3TOTAL BVIDA</v>
          </cell>
          <cell r="G471">
            <v>24439.41</v>
          </cell>
          <cell r="H471">
            <v>26849.51</v>
          </cell>
          <cell r="I471">
            <v>33081.83</v>
          </cell>
        </row>
        <row r="472">
          <cell r="A472" t="str">
            <v>1Resultado Gerencial</v>
          </cell>
          <cell r="B472" t="str">
            <v>2Desp Administrativas Proprias</v>
          </cell>
          <cell r="C472" t="str">
            <v>3Gastos Gerais</v>
          </cell>
          <cell r="D472" t="str">
            <v>4Custos de Computador</v>
          </cell>
          <cell r="E472" t="str">
            <v>5Despesas Software CPD</v>
          </cell>
          <cell r="F472" t="str">
            <v>3TOTAL CODAM</v>
          </cell>
          <cell r="G472">
            <v>649.92999999999995</v>
          </cell>
          <cell r="H472">
            <v>0</v>
          </cell>
          <cell r="I472">
            <v>170.27</v>
          </cell>
        </row>
        <row r="473">
          <cell r="A473" t="str">
            <v>1Resultado Gerencial</v>
          </cell>
          <cell r="B473" t="str">
            <v>2Desp Administrativas Proprias</v>
          </cell>
          <cell r="C473" t="str">
            <v>3Gastos Gerais</v>
          </cell>
          <cell r="D473" t="str">
            <v>4Custos de Computador</v>
          </cell>
          <cell r="E473" t="str">
            <v>5Despesas Software CPD</v>
          </cell>
          <cell r="F473" t="str">
            <v>3TOTAL PRESI</v>
          </cell>
          <cell r="G473">
            <v>111.67</v>
          </cell>
          <cell r="H473">
            <v>0</v>
          </cell>
          <cell r="I473">
            <v>71.08</v>
          </cell>
        </row>
        <row r="474">
          <cell r="A474" t="str">
            <v>1Resultado Gerencial</v>
          </cell>
          <cell r="B474" t="str">
            <v>2Desp Administrativas Proprias</v>
          </cell>
          <cell r="C474" t="str">
            <v>3Gastos Gerais</v>
          </cell>
          <cell r="D474" t="str">
            <v>4Custos de Computador</v>
          </cell>
          <cell r="E474" t="str">
            <v>5Despesas Software CPD</v>
          </cell>
          <cell r="F474" t="str">
            <v>3TOTAL VICEP</v>
          </cell>
          <cell r="G474">
            <v>157713.87</v>
          </cell>
          <cell r="H474">
            <v>138357.96</v>
          </cell>
          <cell r="I474">
            <v>182187.78</v>
          </cell>
        </row>
        <row r="475">
          <cell r="A475" t="str">
            <v>1Resultado Gerencial</v>
          </cell>
          <cell r="B475" t="str">
            <v>2Desp Administrativas Proprias</v>
          </cell>
          <cell r="C475" t="str">
            <v>3Gastos Gerais</v>
          </cell>
          <cell r="D475" t="str">
            <v>4Custos de Computador</v>
          </cell>
          <cell r="E475" t="str">
            <v>5Despesas Software CPD</v>
          </cell>
          <cell r="F475" t="str">
            <v>3TOTAL VICOF</v>
          </cell>
          <cell r="G475">
            <v>203576.21</v>
          </cell>
          <cell r="H475">
            <v>221434.18</v>
          </cell>
          <cell r="I475">
            <v>142735.87</v>
          </cell>
        </row>
        <row r="476">
          <cell r="A476" t="str">
            <v>1Resultado Gerencial</v>
          </cell>
          <cell r="B476" t="str">
            <v>2Desp Administrativas Proprias</v>
          </cell>
          <cell r="C476" t="str">
            <v>3Gastos Gerais</v>
          </cell>
          <cell r="D476" t="str">
            <v>4Custos de Computador</v>
          </cell>
          <cell r="E476" t="str">
            <v>5Despesas Software CPD</v>
          </cell>
          <cell r="F476" t="str">
            <v>3TOTAL VIFIC</v>
          </cell>
          <cell r="G476">
            <v>0</v>
          </cell>
          <cell r="H476">
            <v>2332.86</v>
          </cell>
          <cell r="I476">
            <v>0</v>
          </cell>
        </row>
        <row r="477">
          <cell r="A477" t="str">
            <v>1Resultado Gerencial</v>
          </cell>
          <cell r="B477" t="str">
            <v>2Desp Administrativas Proprias</v>
          </cell>
          <cell r="C477" t="str">
            <v>3Gastos Gerais</v>
          </cell>
          <cell r="D477" t="str">
            <v>4Custos de Computador</v>
          </cell>
          <cell r="E477" t="str">
            <v>5Despesas Software CPD</v>
          </cell>
          <cell r="F477" t="str">
            <v>3TOTAL VIPCO</v>
          </cell>
          <cell r="G477">
            <v>115.47</v>
          </cell>
          <cell r="H477">
            <v>0</v>
          </cell>
          <cell r="I477">
            <v>128.38</v>
          </cell>
        </row>
        <row r="478">
          <cell r="A478" t="str">
            <v>1Resultado Gerencial</v>
          </cell>
          <cell r="B478" t="str">
            <v>2Desp Administrativas Proprias</v>
          </cell>
          <cell r="C478" t="str">
            <v>3Gastos Gerais</v>
          </cell>
          <cell r="D478" t="str">
            <v>4Custos de Computador</v>
          </cell>
          <cell r="E478" t="str">
            <v>5Despesas Software CPD</v>
          </cell>
          <cell r="F478" t="str">
            <v>3TOTAL VIPEF</v>
          </cell>
          <cell r="G478">
            <v>62754.22</v>
          </cell>
          <cell r="H478">
            <v>15154.99</v>
          </cell>
          <cell r="I478">
            <v>49849.89</v>
          </cell>
        </row>
        <row r="479">
          <cell r="A479" t="str">
            <v>1Resultado Gerencial</v>
          </cell>
          <cell r="B479" t="str">
            <v>2Desp Administrativas Proprias</v>
          </cell>
          <cell r="C479" t="str">
            <v>3Gastos Gerais</v>
          </cell>
          <cell r="D479" t="str">
            <v>4Custos de Computador</v>
          </cell>
          <cell r="E479" t="str">
            <v>5Despesas Software CPD</v>
          </cell>
          <cell r="F479" t="str">
            <v>3TOTAL VIPEX</v>
          </cell>
          <cell r="G479">
            <v>447.76</v>
          </cell>
          <cell r="H479">
            <v>2663</v>
          </cell>
          <cell r="I479">
            <v>468.61</v>
          </cell>
        </row>
        <row r="480">
          <cell r="A480" t="str">
            <v>1Resultado Gerencial</v>
          </cell>
          <cell r="B480" t="str">
            <v>2Desp Administrativas Proprias</v>
          </cell>
          <cell r="C480" t="str">
            <v>3Gastos Gerais</v>
          </cell>
          <cell r="D480" t="str">
            <v>4Custos de Computador</v>
          </cell>
          <cell r="E480" t="str">
            <v>5Despesas Software CPD</v>
          </cell>
          <cell r="F480" t="str">
            <v>3TOTAL VIPIN</v>
          </cell>
          <cell r="G480">
            <v>41543.07</v>
          </cell>
          <cell r="H480">
            <v>64150</v>
          </cell>
          <cell r="I480">
            <v>31269.84</v>
          </cell>
        </row>
        <row r="481">
          <cell r="A481" t="str">
            <v>1Resultado Gerencial</v>
          </cell>
          <cell r="B481" t="str">
            <v>2Desp Administrativas Proprias</v>
          </cell>
          <cell r="C481" t="str">
            <v>3Gastos Gerais</v>
          </cell>
          <cell r="D481" t="str">
            <v>4Custos de Computador</v>
          </cell>
          <cell r="E481" t="str">
            <v>5Despesas Software CPD</v>
          </cell>
          <cell r="F481" t="str">
            <v>3TOTAL VIPRA</v>
          </cell>
          <cell r="G481">
            <v>163887.72</v>
          </cell>
          <cell r="H481">
            <v>321926.89</v>
          </cell>
          <cell r="I481">
            <v>227337.32</v>
          </cell>
        </row>
        <row r="482">
          <cell r="A482" t="str">
            <v>1Resultado Gerencial</v>
          </cell>
          <cell r="B482" t="str">
            <v>2Desp Administrativas Proprias</v>
          </cell>
          <cell r="C482" t="str">
            <v>3Gastos Gerais</v>
          </cell>
          <cell r="D482" t="str">
            <v>4Custos de Computador</v>
          </cell>
          <cell r="E482" t="str">
            <v>5Despesas Software CPD</v>
          </cell>
          <cell r="F482" t="str">
            <v>3TOTAL VIREA</v>
          </cell>
          <cell r="G482">
            <v>28154.86</v>
          </cell>
          <cell r="H482">
            <v>29343.040000000001</v>
          </cell>
          <cell r="I482">
            <v>33420.44</v>
          </cell>
        </row>
        <row r="483">
          <cell r="A483" t="str">
            <v>1Resultado Gerencial</v>
          </cell>
          <cell r="B483" t="str">
            <v>2Desp Administrativas Proprias</v>
          </cell>
          <cell r="C483" t="str">
            <v>3Gastos Gerais</v>
          </cell>
          <cell r="D483" t="str">
            <v>4Custos de Computador</v>
          </cell>
          <cell r="E483" t="str">
            <v>5Despesas Software CPD</v>
          </cell>
          <cell r="F483" t="str">
            <v>3TOTAL VISUE</v>
          </cell>
          <cell r="G483">
            <v>158.12</v>
          </cell>
          <cell r="H483">
            <v>0</v>
          </cell>
          <cell r="I483">
            <v>236.44</v>
          </cell>
        </row>
        <row r="484">
          <cell r="A484" t="str">
            <v>1Resultado Gerencial</v>
          </cell>
          <cell r="B484" t="str">
            <v>2Desp Administrativas Proprias</v>
          </cell>
          <cell r="C484" t="str">
            <v>3Gastos Gerais</v>
          </cell>
          <cell r="D484" t="str">
            <v>4Custos de Computador</v>
          </cell>
          <cell r="E484" t="str">
            <v>5Despesas Software CPD</v>
          </cell>
          <cell r="F484" t="str">
            <v>3TOTAL VITEC</v>
          </cell>
          <cell r="G484">
            <v>156420.92000000001</v>
          </cell>
          <cell r="H484">
            <v>44616.44</v>
          </cell>
          <cell r="I484">
            <v>-49456.15</v>
          </cell>
        </row>
        <row r="485">
          <cell r="A485" t="str">
            <v>1Resultado Gerencial</v>
          </cell>
          <cell r="B485" t="str">
            <v>2Desp Administrativas Proprias</v>
          </cell>
          <cell r="C485" t="str">
            <v>3Gastos Gerais</v>
          </cell>
          <cell r="D485" t="str">
            <v>4Custos de Computador</v>
          </cell>
          <cell r="E485" t="str">
            <v>5Despesas Software CPD</v>
          </cell>
          <cell r="F485" t="str">
            <v>3TOTAL VITES</v>
          </cell>
          <cell r="G485">
            <v>81700.320000000007</v>
          </cell>
          <cell r="H485">
            <v>217317.12</v>
          </cell>
          <cell r="I485">
            <v>319280.68</v>
          </cell>
        </row>
        <row r="486">
          <cell r="A486" t="str">
            <v>1Resultado Gerencial</v>
          </cell>
          <cell r="B486" t="str">
            <v>2Desp Administrativas Proprias</v>
          </cell>
          <cell r="C486" t="str">
            <v>3Gastos Gerais</v>
          </cell>
          <cell r="D486" t="str">
            <v>4Custos de Computador</v>
          </cell>
          <cell r="E486" t="str">
            <v>5Despesas Software CPD</v>
          </cell>
          <cell r="F486" t="str">
            <v>3TOTAL VIVEM1</v>
          </cell>
          <cell r="G486">
            <v>127052.56</v>
          </cell>
          <cell r="H486">
            <v>141298.10999999999</v>
          </cell>
          <cell r="I486">
            <v>30337.17</v>
          </cell>
        </row>
        <row r="487">
          <cell r="A487" t="str">
            <v>1Resultado Gerencial</v>
          </cell>
          <cell r="B487" t="str">
            <v>2Desp Administrativas Proprias</v>
          </cell>
          <cell r="C487" t="str">
            <v>3Gastos Gerais</v>
          </cell>
          <cell r="D487" t="str">
            <v>4Custos de Computador</v>
          </cell>
          <cell r="E487" t="str">
            <v>5Despesas Software CPD</v>
          </cell>
          <cell r="F487" t="str">
            <v>3TOTAL VIVEM2</v>
          </cell>
          <cell r="G487">
            <v>9420.26</v>
          </cell>
          <cell r="H487">
            <v>25614.68</v>
          </cell>
          <cell r="I487">
            <v>9203.32</v>
          </cell>
        </row>
        <row r="488">
          <cell r="A488" t="str">
            <v>1Resultado Gerencial</v>
          </cell>
          <cell r="B488" t="str">
            <v>2Desp Administrativas Proprias</v>
          </cell>
          <cell r="C488" t="str">
            <v>3Gastos Gerais</v>
          </cell>
          <cell r="D488" t="str">
            <v>4Custos de Computador</v>
          </cell>
          <cell r="E488" t="str">
            <v>5Despesas de Usuario Final</v>
          </cell>
          <cell r="F488" t="str">
            <v>3TOTAL BVIDA</v>
          </cell>
          <cell r="G488">
            <v>20445.150000000001</v>
          </cell>
          <cell r="H488">
            <v>23656.79</v>
          </cell>
          <cell r="I488">
            <v>21271.72</v>
          </cell>
        </row>
        <row r="489">
          <cell r="A489" t="str">
            <v>1Resultado Gerencial</v>
          </cell>
          <cell r="B489" t="str">
            <v>2Desp Administrativas Proprias</v>
          </cell>
          <cell r="C489" t="str">
            <v>3Gastos Gerais</v>
          </cell>
          <cell r="D489" t="str">
            <v>4Custos de Computador</v>
          </cell>
          <cell r="E489" t="str">
            <v>5Despesas de Usuario Final</v>
          </cell>
          <cell r="F489" t="str">
            <v>3TOTAL CODAM</v>
          </cell>
          <cell r="G489">
            <v>1540.72</v>
          </cell>
          <cell r="H489">
            <v>1743</v>
          </cell>
          <cell r="I489">
            <v>1622.6</v>
          </cell>
        </row>
        <row r="490">
          <cell r="A490" t="str">
            <v>1Resultado Gerencial</v>
          </cell>
          <cell r="B490" t="str">
            <v>2Desp Administrativas Proprias</v>
          </cell>
          <cell r="C490" t="str">
            <v>3Gastos Gerais</v>
          </cell>
          <cell r="D490" t="str">
            <v>4Custos de Computador</v>
          </cell>
          <cell r="E490" t="str">
            <v>5Despesas de Usuario Final</v>
          </cell>
          <cell r="F490" t="str">
            <v>3TOTAL PRESI</v>
          </cell>
          <cell r="G490">
            <v>256.79000000000002</v>
          </cell>
          <cell r="H490">
            <v>290.5</v>
          </cell>
          <cell r="I490">
            <v>270.86</v>
          </cell>
        </row>
        <row r="491">
          <cell r="A491" t="str">
            <v>1Resultado Gerencial</v>
          </cell>
          <cell r="B491" t="str">
            <v>2Desp Administrativas Proprias</v>
          </cell>
          <cell r="C491" t="str">
            <v>3Gastos Gerais</v>
          </cell>
          <cell r="D491" t="str">
            <v>4Custos de Computador</v>
          </cell>
          <cell r="E491" t="str">
            <v>5Despesas de Usuario Final</v>
          </cell>
          <cell r="F491" t="str">
            <v>3TOTAL VICEP</v>
          </cell>
          <cell r="G491">
            <v>91768.8</v>
          </cell>
          <cell r="H491">
            <v>101714.29</v>
          </cell>
          <cell r="I491">
            <v>100374.52</v>
          </cell>
        </row>
        <row r="492">
          <cell r="A492" t="str">
            <v>1Resultado Gerencial</v>
          </cell>
          <cell r="B492" t="str">
            <v>2Desp Administrativas Proprias</v>
          </cell>
          <cell r="C492" t="str">
            <v>3Gastos Gerais</v>
          </cell>
          <cell r="D492" t="str">
            <v>4Custos de Computador</v>
          </cell>
          <cell r="E492" t="str">
            <v>5Despesas de Usuario Final</v>
          </cell>
          <cell r="F492" t="str">
            <v>3TOTAL VICOF</v>
          </cell>
          <cell r="G492">
            <v>37771.730000000003</v>
          </cell>
          <cell r="H492">
            <v>44479</v>
          </cell>
          <cell r="I492">
            <v>42878.83</v>
          </cell>
        </row>
        <row r="493">
          <cell r="A493" t="str">
            <v>1Resultado Gerencial</v>
          </cell>
          <cell r="B493" t="str">
            <v>2Desp Administrativas Proprias</v>
          </cell>
          <cell r="C493" t="str">
            <v>3Gastos Gerais</v>
          </cell>
          <cell r="D493" t="str">
            <v>4Custos de Computador</v>
          </cell>
          <cell r="E493" t="str">
            <v>5Despesas de Usuario Final</v>
          </cell>
          <cell r="F493" t="str">
            <v>3TOTAL VIPCO</v>
          </cell>
          <cell r="G493">
            <v>1565.22</v>
          </cell>
          <cell r="H493">
            <v>1743</v>
          </cell>
          <cell r="I493">
            <v>1689.44</v>
          </cell>
        </row>
        <row r="494">
          <cell r="A494" t="str">
            <v>1Resultado Gerencial</v>
          </cell>
          <cell r="B494" t="str">
            <v>2Desp Administrativas Proprias</v>
          </cell>
          <cell r="C494" t="str">
            <v>3Gastos Gerais</v>
          </cell>
          <cell r="D494" t="str">
            <v>4Custos de Computador</v>
          </cell>
          <cell r="E494" t="str">
            <v>5Despesas de Usuario Final</v>
          </cell>
          <cell r="F494" t="str">
            <v>3TOTAL VIPEF</v>
          </cell>
          <cell r="G494">
            <v>22741.85</v>
          </cell>
          <cell r="H494">
            <v>23838.39</v>
          </cell>
          <cell r="I494">
            <v>24428.959999999999</v>
          </cell>
        </row>
        <row r="495">
          <cell r="A495" t="str">
            <v>1Resultado Gerencial</v>
          </cell>
          <cell r="B495" t="str">
            <v>2Desp Administrativas Proprias</v>
          </cell>
          <cell r="C495" t="str">
            <v>3Gastos Gerais</v>
          </cell>
          <cell r="D495" t="str">
            <v>4Custos de Computador</v>
          </cell>
          <cell r="E495" t="str">
            <v>5Despesas de Usuario Final</v>
          </cell>
          <cell r="F495" t="str">
            <v>3TOTAL VIPEX</v>
          </cell>
          <cell r="G495">
            <v>7241.43</v>
          </cell>
          <cell r="H495">
            <v>8192.11</v>
          </cell>
          <cell r="I495">
            <v>7686.79</v>
          </cell>
        </row>
        <row r="496">
          <cell r="A496" t="str">
            <v>1Resultado Gerencial</v>
          </cell>
          <cell r="B496" t="str">
            <v>2Desp Administrativas Proprias</v>
          </cell>
          <cell r="C496" t="str">
            <v>3Gastos Gerais</v>
          </cell>
          <cell r="D496" t="str">
            <v>4Custos de Computador</v>
          </cell>
          <cell r="E496" t="str">
            <v>5Despesas de Usuario Final</v>
          </cell>
          <cell r="F496" t="str">
            <v>3TOTAL VIPIN</v>
          </cell>
          <cell r="G496">
            <v>7288.27</v>
          </cell>
          <cell r="H496">
            <v>7843.5</v>
          </cell>
          <cell r="I496">
            <v>7310.06</v>
          </cell>
        </row>
        <row r="497">
          <cell r="A497" t="str">
            <v>1Resultado Gerencial</v>
          </cell>
          <cell r="B497" t="str">
            <v>2Desp Administrativas Proprias</v>
          </cell>
          <cell r="C497" t="str">
            <v>3Gastos Gerais</v>
          </cell>
          <cell r="D497" t="str">
            <v>4Custos de Computador</v>
          </cell>
          <cell r="E497" t="str">
            <v>5Despesas de Usuario Final</v>
          </cell>
          <cell r="F497" t="str">
            <v>3TOTAL VIPRA</v>
          </cell>
          <cell r="G497">
            <v>231945.02</v>
          </cell>
          <cell r="H497">
            <v>111837.71</v>
          </cell>
          <cell r="I497">
            <v>199671.93</v>
          </cell>
        </row>
        <row r="498">
          <cell r="A498" t="str">
            <v>1Resultado Gerencial</v>
          </cell>
          <cell r="B498" t="str">
            <v>2Desp Administrativas Proprias</v>
          </cell>
          <cell r="C498" t="str">
            <v>3Gastos Gerais</v>
          </cell>
          <cell r="D498" t="str">
            <v>4Custos de Computador</v>
          </cell>
          <cell r="E498" t="str">
            <v>5Despesas de Usuario Final</v>
          </cell>
          <cell r="F498" t="str">
            <v>3TOTAL VIREA</v>
          </cell>
          <cell r="G498">
            <v>57996.59</v>
          </cell>
          <cell r="H498">
            <v>59329.11</v>
          </cell>
          <cell r="I498">
            <v>56878.14</v>
          </cell>
        </row>
        <row r="499">
          <cell r="A499" t="str">
            <v>1Resultado Gerencial</v>
          </cell>
          <cell r="B499" t="str">
            <v>2Desp Administrativas Proprias</v>
          </cell>
          <cell r="C499" t="str">
            <v>3Gastos Gerais</v>
          </cell>
          <cell r="D499" t="str">
            <v>4Custos de Computador</v>
          </cell>
          <cell r="E499" t="str">
            <v>5Despesas de Usuario Final</v>
          </cell>
          <cell r="F499" t="str">
            <v>3TOTAL VISUE</v>
          </cell>
          <cell r="G499">
            <v>513.57000000000005</v>
          </cell>
          <cell r="H499">
            <v>581</v>
          </cell>
          <cell r="I499">
            <v>533.42999999999995</v>
          </cell>
        </row>
        <row r="500">
          <cell r="A500" t="str">
            <v>1Resultado Gerencial</v>
          </cell>
          <cell r="B500" t="str">
            <v>2Desp Administrativas Proprias</v>
          </cell>
          <cell r="C500" t="str">
            <v>3Gastos Gerais</v>
          </cell>
          <cell r="D500" t="str">
            <v>4Custos de Computador</v>
          </cell>
          <cell r="E500" t="str">
            <v>5Despesas de Usuario Final</v>
          </cell>
          <cell r="F500" t="str">
            <v>3TOTAL VITEC</v>
          </cell>
          <cell r="G500">
            <v>27933.01</v>
          </cell>
          <cell r="H500">
            <v>31476.5</v>
          </cell>
          <cell r="I500">
            <v>28551.13</v>
          </cell>
        </row>
        <row r="501">
          <cell r="A501" t="str">
            <v>1Resultado Gerencial</v>
          </cell>
          <cell r="B501" t="str">
            <v>2Desp Administrativas Proprias</v>
          </cell>
          <cell r="C501" t="str">
            <v>3Gastos Gerais</v>
          </cell>
          <cell r="D501" t="str">
            <v>4Custos de Computador</v>
          </cell>
          <cell r="E501" t="str">
            <v>5Despesas de Usuario Final</v>
          </cell>
          <cell r="F501" t="str">
            <v>3TOTAL VITES</v>
          </cell>
          <cell r="G501">
            <v>121345.38</v>
          </cell>
          <cell r="H501">
            <v>138111.10999999999</v>
          </cell>
          <cell r="I501">
            <v>132237.1</v>
          </cell>
        </row>
        <row r="502">
          <cell r="A502" t="str">
            <v>1Resultado Gerencial</v>
          </cell>
          <cell r="B502" t="str">
            <v>2Desp Administrativas Proprias</v>
          </cell>
          <cell r="C502" t="str">
            <v>3Gastos Gerais</v>
          </cell>
          <cell r="D502" t="str">
            <v>4Custos de Computador</v>
          </cell>
          <cell r="E502" t="str">
            <v>5Despesas de Usuario Final</v>
          </cell>
          <cell r="F502" t="str">
            <v>3TOTAL VIVEM1</v>
          </cell>
          <cell r="G502">
            <v>30736.27</v>
          </cell>
          <cell r="H502">
            <v>35136.18</v>
          </cell>
          <cell r="I502">
            <v>32330.85</v>
          </cell>
        </row>
        <row r="503">
          <cell r="A503" t="str">
            <v>1Resultado Gerencial</v>
          </cell>
          <cell r="B503" t="str">
            <v>2Desp Administrativas Proprias</v>
          </cell>
          <cell r="C503" t="str">
            <v>3Gastos Gerais</v>
          </cell>
          <cell r="D503" t="str">
            <v>4Custos de Computador</v>
          </cell>
          <cell r="E503" t="str">
            <v>5Despesas de Usuario Final</v>
          </cell>
          <cell r="F503" t="str">
            <v>3TOTAL VIVEM2</v>
          </cell>
          <cell r="G503">
            <v>5290.34</v>
          </cell>
          <cell r="H503">
            <v>6027.79</v>
          </cell>
          <cell r="I503">
            <v>5648.75</v>
          </cell>
        </row>
        <row r="504">
          <cell r="A504" t="str">
            <v>1Resultado Gerencial</v>
          </cell>
          <cell r="B504" t="str">
            <v>2Desp Administrativas Proprias</v>
          </cell>
          <cell r="C504" t="str">
            <v>3Gastos Gerais</v>
          </cell>
          <cell r="D504" t="str">
            <v>4Custos de Computador</v>
          </cell>
          <cell r="E504" t="str">
            <v>5ManutenCao de Maquinas CPD</v>
          </cell>
          <cell r="F504" t="str">
            <v>3TOTAL BVIDA</v>
          </cell>
          <cell r="G504">
            <v>106800.66</v>
          </cell>
          <cell r="H504">
            <v>890.8</v>
          </cell>
          <cell r="I504">
            <v>2071.2399999999998</v>
          </cell>
        </row>
        <row r="505">
          <cell r="A505" t="str">
            <v>1Resultado Gerencial</v>
          </cell>
          <cell r="B505" t="str">
            <v>2Desp Administrativas Proprias</v>
          </cell>
          <cell r="C505" t="str">
            <v>3Gastos Gerais</v>
          </cell>
          <cell r="D505" t="str">
            <v>4Custos de Computador</v>
          </cell>
          <cell r="E505" t="str">
            <v>5ManutenCao de Maquinas CPD</v>
          </cell>
          <cell r="F505" t="str">
            <v>3TOTAL CODAM</v>
          </cell>
          <cell r="G505">
            <v>795.84</v>
          </cell>
          <cell r="H505">
            <v>471.91</v>
          </cell>
          <cell r="I505">
            <v>1864.26</v>
          </cell>
        </row>
        <row r="506">
          <cell r="A506" t="str">
            <v>1Resultado Gerencial</v>
          </cell>
          <cell r="B506" t="str">
            <v>2Desp Administrativas Proprias</v>
          </cell>
          <cell r="C506" t="str">
            <v>3Gastos Gerais</v>
          </cell>
          <cell r="D506" t="str">
            <v>4Custos de Computador</v>
          </cell>
          <cell r="E506" t="str">
            <v>5ManutenCao de Maquinas CPD</v>
          </cell>
          <cell r="F506" t="str">
            <v>3TOTAL PRESI</v>
          </cell>
          <cell r="G506">
            <v>228.52</v>
          </cell>
          <cell r="H506">
            <v>77.599999999999994</v>
          </cell>
          <cell r="I506">
            <v>773.77</v>
          </cell>
        </row>
        <row r="507">
          <cell r="A507" t="str">
            <v>1Resultado Gerencial</v>
          </cell>
          <cell r="B507" t="str">
            <v>2Desp Administrativas Proprias</v>
          </cell>
          <cell r="C507" t="str">
            <v>3Gastos Gerais</v>
          </cell>
          <cell r="D507" t="str">
            <v>4Custos de Computador</v>
          </cell>
          <cell r="E507" t="str">
            <v>5ManutenCao de Maquinas CPD</v>
          </cell>
          <cell r="F507" t="str">
            <v>3TOTAL VICEP</v>
          </cell>
          <cell r="G507">
            <v>61226.55</v>
          </cell>
          <cell r="H507">
            <v>54621.81</v>
          </cell>
          <cell r="I507">
            <v>71046.19</v>
          </cell>
        </row>
        <row r="508">
          <cell r="A508" t="str">
            <v>1Resultado Gerencial</v>
          </cell>
          <cell r="B508" t="str">
            <v>2Desp Administrativas Proprias</v>
          </cell>
          <cell r="C508" t="str">
            <v>3Gastos Gerais</v>
          </cell>
          <cell r="D508" t="str">
            <v>4Custos de Computador</v>
          </cell>
          <cell r="E508" t="str">
            <v>5ManutenCao de Maquinas CPD</v>
          </cell>
          <cell r="F508" t="str">
            <v>3TOTAL VICOF</v>
          </cell>
          <cell r="G508">
            <v>6570.31</v>
          </cell>
          <cell r="H508">
            <v>32148.61</v>
          </cell>
          <cell r="I508">
            <v>39207.81</v>
          </cell>
        </row>
        <row r="509">
          <cell r="A509" t="str">
            <v>1Resultado Gerencial</v>
          </cell>
          <cell r="B509" t="str">
            <v>2Desp Administrativas Proprias</v>
          </cell>
          <cell r="C509" t="str">
            <v>3Gastos Gerais</v>
          </cell>
          <cell r="D509" t="str">
            <v>4Custos de Computador</v>
          </cell>
          <cell r="E509" t="str">
            <v>5ManutenCao de Maquinas CPD</v>
          </cell>
          <cell r="F509" t="str">
            <v>3TOTAL VIFIC</v>
          </cell>
          <cell r="G509">
            <v>0</v>
          </cell>
          <cell r="H509">
            <v>2938.47</v>
          </cell>
          <cell r="I509">
            <v>0</v>
          </cell>
        </row>
        <row r="510">
          <cell r="A510" t="str">
            <v>1Resultado Gerencial</v>
          </cell>
          <cell r="B510" t="str">
            <v>2Desp Administrativas Proprias</v>
          </cell>
          <cell r="C510" t="str">
            <v>3Gastos Gerais</v>
          </cell>
          <cell r="D510" t="str">
            <v>4Custos de Computador</v>
          </cell>
          <cell r="E510" t="str">
            <v>5ManutenCao de Maquinas CPD</v>
          </cell>
          <cell r="F510" t="str">
            <v>3TOTAL VIPCO</v>
          </cell>
          <cell r="G510">
            <v>543.67999999999995</v>
          </cell>
          <cell r="H510">
            <v>304.3</v>
          </cell>
          <cell r="I510">
            <v>451.83</v>
          </cell>
        </row>
        <row r="511">
          <cell r="A511" t="str">
            <v>1Resultado Gerencial</v>
          </cell>
          <cell r="B511" t="str">
            <v>2Desp Administrativas Proprias</v>
          </cell>
          <cell r="C511" t="str">
            <v>3Gastos Gerais</v>
          </cell>
          <cell r="D511" t="str">
            <v>4Custos de Computador</v>
          </cell>
          <cell r="E511" t="str">
            <v>5ManutenCao de Maquinas CPD</v>
          </cell>
          <cell r="F511" t="str">
            <v>3TOTAL VIPEF</v>
          </cell>
          <cell r="G511">
            <v>1735.09</v>
          </cell>
          <cell r="H511">
            <v>1705.79</v>
          </cell>
          <cell r="I511">
            <v>6255.87</v>
          </cell>
        </row>
        <row r="512">
          <cell r="A512" t="str">
            <v>1Resultado Gerencial</v>
          </cell>
          <cell r="B512" t="str">
            <v>2Desp Administrativas Proprias</v>
          </cell>
          <cell r="C512" t="str">
            <v>3Gastos Gerais</v>
          </cell>
          <cell r="D512" t="str">
            <v>4Custos de Computador</v>
          </cell>
          <cell r="E512" t="str">
            <v>5ManutenCao de Maquinas CPD</v>
          </cell>
          <cell r="F512" t="str">
            <v>3TOTAL VIPEX</v>
          </cell>
          <cell r="G512">
            <v>1001.61</v>
          </cell>
          <cell r="H512">
            <v>51.36</v>
          </cell>
          <cell r="I512">
            <v>3884.93</v>
          </cell>
        </row>
        <row r="513">
          <cell r="A513" t="str">
            <v>1Resultado Gerencial</v>
          </cell>
          <cell r="B513" t="str">
            <v>2Desp Administrativas Proprias</v>
          </cell>
          <cell r="C513" t="str">
            <v>3Gastos Gerais</v>
          </cell>
          <cell r="D513" t="str">
            <v>4Custos de Computador</v>
          </cell>
          <cell r="E513" t="str">
            <v>5ManutenCao de Maquinas CPD</v>
          </cell>
          <cell r="F513" t="str">
            <v>3TOTAL VIPIN</v>
          </cell>
          <cell r="G513">
            <v>29304.54</v>
          </cell>
          <cell r="H513">
            <v>87.31</v>
          </cell>
          <cell r="I513">
            <v>40366.019999999997</v>
          </cell>
        </row>
        <row r="514">
          <cell r="A514" t="str">
            <v>1Resultado Gerencial</v>
          </cell>
          <cell r="B514" t="str">
            <v>2Desp Administrativas Proprias</v>
          </cell>
          <cell r="C514" t="str">
            <v>3Gastos Gerais</v>
          </cell>
          <cell r="D514" t="str">
            <v>4Custos de Computador</v>
          </cell>
          <cell r="E514" t="str">
            <v>5ManutenCao de Maquinas CPD</v>
          </cell>
          <cell r="F514" t="str">
            <v>3TOTAL VIPRA</v>
          </cell>
          <cell r="G514">
            <v>40214.99</v>
          </cell>
          <cell r="H514">
            <v>10585.15</v>
          </cell>
          <cell r="I514">
            <v>96440.07</v>
          </cell>
        </row>
        <row r="515">
          <cell r="A515" t="str">
            <v>1Resultado Gerencial</v>
          </cell>
          <cell r="B515" t="str">
            <v>2Desp Administrativas Proprias</v>
          </cell>
          <cell r="C515" t="str">
            <v>3Gastos Gerais</v>
          </cell>
          <cell r="D515" t="str">
            <v>4Custos de Computador</v>
          </cell>
          <cell r="E515" t="str">
            <v>5ManutenCao de Maquinas CPD</v>
          </cell>
          <cell r="F515" t="str">
            <v>3TOTAL VIREA</v>
          </cell>
          <cell r="G515">
            <v>13289.37</v>
          </cell>
          <cell r="H515">
            <v>1489.35</v>
          </cell>
          <cell r="I515">
            <v>36065.07</v>
          </cell>
        </row>
        <row r="516">
          <cell r="A516" t="str">
            <v>1Resultado Gerencial</v>
          </cell>
          <cell r="B516" t="str">
            <v>2Desp Administrativas Proprias</v>
          </cell>
          <cell r="C516" t="str">
            <v>3Gastos Gerais</v>
          </cell>
          <cell r="D516" t="str">
            <v>4Custos de Computador</v>
          </cell>
          <cell r="E516" t="str">
            <v>5ManutenCao de Maquinas CPD</v>
          </cell>
          <cell r="F516" t="str">
            <v>3TOTAL VISUE</v>
          </cell>
          <cell r="G516">
            <v>217.83</v>
          </cell>
          <cell r="H516">
            <v>261.23</v>
          </cell>
          <cell r="I516">
            <v>371.69</v>
          </cell>
        </row>
        <row r="517">
          <cell r="A517" t="str">
            <v>1Resultado Gerencial</v>
          </cell>
          <cell r="B517" t="str">
            <v>2Desp Administrativas Proprias</v>
          </cell>
          <cell r="C517" t="str">
            <v>3Gastos Gerais</v>
          </cell>
          <cell r="D517" t="str">
            <v>4Custos de Computador</v>
          </cell>
          <cell r="E517" t="str">
            <v>5ManutenCao de Maquinas CPD</v>
          </cell>
          <cell r="F517" t="str">
            <v>3TOTAL VITEC</v>
          </cell>
          <cell r="G517">
            <v>4669.8</v>
          </cell>
          <cell r="H517">
            <v>6033.28</v>
          </cell>
          <cell r="I517">
            <v>15124.1</v>
          </cell>
        </row>
        <row r="518">
          <cell r="A518" t="str">
            <v>1Resultado Gerencial</v>
          </cell>
          <cell r="B518" t="str">
            <v>2Desp Administrativas Proprias</v>
          </cell>
          <cell r="C518" t="str">
            <v>3Gastos Gerais</v>
          </cell>
          <cell r="D518" t="str">
            <v>4Custos de Computador</v>
          </cell>
          <cell r="E518" t="str">
            <v>5ManutenCao de Maquinas CPD</v>
          </cell>
          <cell r="F518" t="str">
            <v>3TOTAL VITES</v>
          </cell>
          <cell r="G518">
            <v>63254.8</v>
          </cell>
          <cell r="H518">
            <v>78760.58</v>
          </cell>
          <cell r="I518">
            <v>92365.66</v>
          </cell>
        </row>
        <row r="519">
          <cell r="A519" t="str">
            <v>1Resultado Gerencial</v>
          </cell>
          <cell r="B519" t="str">
            <v>2Desp Administrativas Proprias</v>
          </cell>
          <cell r="C519" t="str">
            <v>3Gastos Gerais</v>
          </cell>
          <cell r="D519" t="str">
            <v>4Custos de Computador</v>
          </cell>
          <cell r="E519" t="str">
            <v>5ManutenCao de Maquinas CPD</v>
          </cell>
          <cell r="F519" t="str">
            <v>3TOTAL VIVEM1</v>
          </cell>
          <cell r="G519">
            <v>7211.69</v>
          </cell>
          <cell r="H519">
            <v>4681.84</v>
          </cell>
          <cell r="I519">
            <v>18562.650000000001</v>
          </cell>
        </row>
        <row r="520">
          <cell r="A520" t="str">
            <v>1Resultado Gerencial</v>
          </cell>
          <cell r="B520" t="str">
            <v>2Desp Administrativas Proprias</v>
          </cell>
          <cell r="C520" t="str">
            <v>3Gastos Gerais</v>
          </cell>
          <cell r="D520" t="str">
            <v>4Custos de Computador</v>
          </cell>
          <cell r="E520" t="str">
            <v>5ManutenCao de Maquinas CPD</v>
          </cell>
          <cell r="F520" t="str">
            <v>3TOTAL VIVEM2</v>
          </cell>
          <cell r="G520">
            <v>733.58</v>
          </cell>
          <cell r="H520">
            <v>359.99</v>
          </cell>
          <cell r="I520">
            <v>1536.17</v>
          </cell>
        </row>
        <row r="521">
          <cell r="A521" t="str">
            <v>1Resultado Gerencial</v>
          </cell>
          <cell r="B521" t="str">
            <v>2Desp Administrativas Proprias</v>
          </cell>
          <cell r="C521" t="str">
            <v>3Gastos Gerais</v>
          </cell>
          <cell r="D521" t="str">
            <v>4DepreciaCoes Acumuladas</v>
          </cell>
          <cell r="E521" t="str">
            <v>5DepreciaCoes</v>
          </cell>
          <cell r="F521" t="str">
            <v>3TOTAL A RATEAR</v>
          </cell>
          <cell r="G521">
            <v>0</v>
          </cell>
          <cell r="H521">
            <v>0</v>
          </cell>
          <cell r="I521">
            <v>1800</v>
          </cell>
        </row>
        <row r="522">
          <cell r="A522" t="str">
            <v>1Resultado Gerencial</v>
          </cell>
          <cell r="B522" t="str">
            <v>2Desp Administrativas Proprias</v>
          </cell>
          <cell r="C522" t="str">
            <v>3Gastos Gerais</v>
          </cell>
          <cell r="D522" t="str">
            <v>4DepreciaCoes Acumuladas</v>
          </cell>
          <cell r="E522" t="str">
            <v>5DepreciaCoes</v>
          </cell>
          <cell r="F522" t="str">
            <v>3TOTAL CODAM</v>
          </cell>
          <cell r="G522">
            <v>0</v>
          </cell>
          <cell r="H522">
            <v>0</v>
          </cell>
          <cell r="I522">
            <v>0</v>
          </cell>
        </row>
        <row r="523">
          <cell r="A523" t="str">
            <v>1Resultado Gerencial</v>
          </cell>
          <cell r="B523" t="str">
            <v>2Desp Administrativas Proprias</v>
          </cell>
          <cell r="C523" t="str">
            <v>3Gastos Gerais</v>
          </cell>
          <cell r="D523" t="str">
            <v>4DepreciaCoes Acumuladas</v>
          </cell>
          <cell r="E523" t="str">
            <v>5DepreciaCoes</v>
          </cell>
          <cell r="F523" t="str">
            <v>3TOTAL PRESI</v>
          </cell>
          <cell r="G523">
            <v>0</v>
          </cell>
          <cell r="H523">
            <v>0</v>
          </cell>
          <cell r="I523">
            <v>0</v>
          </cell>
        </row>
        <row r="524">
          <cell r="A524" t="str">
            <v>1Resultado Gerencial</v>
          </cell>
          <cell r="B524" t="str">
            <v>2Desp Administrativas Proprias</v>
          </cell>
          <cell r="C524" t="str">
            <v>3Gastos Gerais</v>
          </cell>
          <cell r="D524" t="str">
            <v>4DepreciaCoes Acumuladas</v>
          </cell>
          <cell r="E524" t="str">
            <v>5DepreciaCoes</v>
          </cell>
          <cell r="F524" t="str">
            <v>3TOTAL VICEP</v>
          </cell>
          <cell r="G524">
            <v>0</v>
          </cell>
          <cell r="H524">
            <v>0</v>
          </cell>
          <cell r="I524">
            <v>0</v>
          </cell>
        </row>
        <row r="525">
          <cell r="A525" t="str">
            <v>1Resultado Gerencial</v>
          </cell>
          <cell r="B525" t="str">
            <v>2Desp Administrativas Proprias</v>
          </cell>
          <cell r="C525" t="str">
            <v>3Gastos Gerais</v>
          </cell>
          <cell r="D525" t="str">
            <v>4DepreciaCoes Acumuladas</v>
          </cell>
          <cell r="E525" t="str">
            <v>5DepreciaCoes</v>
          </cell>
          <cell r="F525" t="str">
            <v>3TOTAL VICOF</v>
          </cell>
          <cell r="G525">
            <v>0</v>
          </cell>
          <cell r="H525">
            <v>0</v>
          </cell>
          <cell r="I525">
            <v>0</v>
          </cell>
        </row>
        <row r="526">
          <cell r="A526" t="str">
            <v>1Resultado Gerencial</v>
          </cell>
          <cell r="B526" t="str">
            <v>2Desp Administrativas Proprias</v>
          </cell>
          <cell r="C526" t="str">
            <v>3Gastos Gerais</v>
          </cell>
          <cell r="D526" t="str">
            <v>4DepreciaCoes Acumuladas</v>
          </cell>
          <cell r="E526" t="str">
            <v>5DepreciaCoes</v>
          </cell>
          <cell r="F526" t="str">
            <v>3TOTAL VIFIC</v>
          </cell>
          <cell r="G526">
            <v>11402.1</v>
          </cell>
          <cell r="H526">
            <v>240060.66</v>
          </cell>
          <cell r="I526">
            <v>0</v>
          </cell>
        </row>
        <row r="527">
          <cell r="A527" t="str">
            <v>1Resultado Gerencial</v>
          </cell>
          <cell r="B527" t="str">
            <v>2Desp Administrativas Proprias</v>
          </cell>
          <cell r="C527" t="str">
            <v>3Gastos Gerais</v>
          </cell>
          <cell r="D527" t="str">
            <v>4DepreciaCoes Acumuladas</v>
          </cell>
          <cell r="E527" t="str">
            <v>5DepreciaCoes</v>
          </cell>
          <cell r="F527" t="str">
            <v>3TOTAL VIPCO</v>
          </cell>
          <cell r="G527">
            <v>0</v>
          </cell>
          <cell r="H527">
            <v>0</v>
          </cell>
          <cell r="I527">
            <v>0</v>
          </cell>
        </row>
        <row r="528">
          <cell r="A528" t="str">
            <v>1Resultado Gerencial</v>
          </cell>
          <cell r="B528" t="str">
            <v>2Desp Administrativas Proprias</v>
          </cell>
          <cell r="C528" t="str">
            <v>3Gastos Gerais</v>
          </cell>
          <cell r="D528" t="str">
            <v>4DepreciaCoes Acumuladas</v>
          </cell>
          <cell r="E528" t="str">
            <v>5DepreciaCoes</v>
          </cell>
          <cell r="F528" t="str">
            <v>3TOTAL VIPEF</v>
          </cell>
          <cell r="G528">
            <v>0</v>
          </cell>
          <cell r="H528">
            <v>0</v>
          </cell>
          <cell r="I528">
            <v>0</v>
          </cell>
        </row>
        <row r="529">
          <cell r="A529" t="str">
            <v>1Resultado Gerencial</v>
          </cell>
          <cell r="B529" t="str">
            <v>2Desp Administrativas Proprias</v>
          </cell>
          <cell r="C529" t="str">
            <v>3Gastos Gerais</v>
          </cell>
          <cell r="D529" t="str">
            <v>4DepreciaCoes Acumuladas</v>
          </cell>
          <cell r="E529" t="str">
            <v>5DepreciaCoes</v>
          </cell>
          <cell r="F529" t="str">
            <v>3TOTAL VIPEX</v>
          </cell>
          <cell r="G529">
            <v>0</v>
          </cell>
          <cell r="H529">
            <v>0</v>
          </cell>
          <cell r="I529">
            <v>0</v>
          </cell>
        </row>
        <row r="530">
          <cell r="A530" t="str">
            <v>1Resultado Gerencial</v>
          </cell>
          <cell r="B530" t="str">
            <v>2Desp Administrativas Proprias</v>
          </cell>
          <cell r="C530" t="str">
            <v>3Gastos Gerais</v>
          </cell>
          <cell r="D530" t="str">
            <v>4DepreciaCoes Acumuladas</v>
          </cell>
          <cell r="E530" t="str">
            <v>5DepreciaCoes</v>
          </cell>
          <cell r="F530" t="str">
            <v>3TOTAL VIPRA</v>
          </cell>
          <cell r="G530">
            <v>0</v>
          </cell>
          <cell r="H530">
            <v>13693.33</v>
          </cell>
          <cell r="I530">
            <v>0</v>
          </cell>
        </row>
        <row r="531">
          <cell r="A531" t="str">
            <v>1Resultado Gerencial</v>
          </cell>
          <cell r="B531" t="str">
            <v>2Desp Administrativas Proprias</v>
          </cell>
          <cell r="C531" t="str">
            <v>3Gastos Gerais</v>
          </cell>
          <cell r="D531" t="str">
            <v>4DepreciaCoes Acumuladas</v>
          </cell>
          <cell r="E531" t="str">
            <v>5DepreciaCoes</v>
          </cell>
          <cell r="F531" t="str">
            <v>3TOTAL VIREA</v>
          </cell>
          <cell r="G531">
            <v>1043334.28</v>
          </cell>
          <cell r="H531">
            <v>1089079.22</v>
          </cell>
          <cell r="I531">
            <v>1435265.91</v>
          </cell>
        </row>
        <row r="532">
          <cell r="A532" t="str">
            <v>1Resultado Gerencial</v>
          </cell>
          <cell r="B532" t="str">
            <v>2Desp Administrativas Proprias</v>
          </cell>
          <cell r="C532" t="str">
            <v>3Gastos Gerais</v>
          </cell>
          <cell r="D532" t="str">
            <v>4DepreciaCoes Acumuladas</v>
          </cell>
          <cell r="E532" t="str">
            <v>5DepreciaCoes</v>
          </cell>
          <cell r="F532" t="str">
            <v>3TOTAL VISUE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2Desp Administrativas Proprias</v>
          </cell>
          <cell r="C533" t="str">
            <v>3Gastos Gerais</v>
          </cell>
          <cell r="D533" t="str">
            <v>4DepreciaCoes Acumuladas</v>
          </cell>
          <cell r="E533" t="str">
            <v>5DepreciaCoes</v>
          </cell>
          <cell r="F533" t="str">
            <v>3TOTAL VITEC</v>
          </cell>
          <cell r="G533">
            <v>0</v>
          </cell>
          <cell r="H533">
            <v>0</v>
          </cell>
          <cell r="I533">
            <v>0</v>
          </cell>
        </row>
        <row r="534">
          <cell r="A534" t="str">
            <v>1Resultado Gerencial</v>
          </cell>
          <cell r="B534" t="str">
            <v>2Desp Administrativas Proprias</v>
          </cell>
          <cell r="C534" t="str">
            <v>3Gastos Gerais</v>
          </cell>
          <cell r="D534" t="str">
            <v>4DepreciaCoes Acumuladas</v>
          </cell>
          <cell r="E534" t="str">
            <v>5DepreciaCoes</v>
          </cell>
          <cell r="F534" t="str">
            <v>3TOTAL VITES</v>
          </cell>
          <cell r="G534">
            <v>676844.26</v>
          </cell>
          <cell r="H534">
            <v>448799.06</v>
          </cell>
          <cell r="I534">
            <v>723421.96</v>
          </cell>
        </row>
        <row r="535">
          <cell r="A535" t="str">
            <v>1Resultado Gerencial</v>
          </cell>
          <cell r="B535" t="str">
            <v>2Desp Administrativas Proprias</v>
          </cell>
          <cell r="C535" t="str">
            <v>3Gastos Gerais</v>
          </cell>
          <cell r="D535" t="str">
            <v>4DepreciaCoes Acumuladas</v>
          </cell>
          <cell r="E535" t="str">
            <v>5DepreciaCoes</v>
          </cell>
          <cell r="F535" t="str">
            <v>3TOTAL VIVEM1</v>
          </cell>
          <cell r="G535">
            <v>0</v>
          </cell>
          <cell r="H535">
            <v>0</v>
          </cell>
          <cell r="I535">
            <v>0</v>
          </cell>
        </row>
        <row r="536">
          <cell r="A536" t="str">
            <v>1Resultado Gerencial</v>
          </cell>
          <cell r="B536" t="str">
            <v>2Desp Administrativas Proprias</v>
          </cell>
          <cell r="C536" t="str">
            <v>3Gastos Gerais</v>
          </cell>
          <cell r="D536" t="str">
            <v>4DepreciaCoes Acumuladas</v>
          </cell>
          <cell r="E536" t="str">
            <v>5DepreciaCoes</v>
          </cell>
          <cell r="F536" t="str">
            <v>3TOTAL VIVEM2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2Desp Administrativas Proprias</v>
          </cell>
          <cell r="C537" t="str">
            <v>3Gastos Gerais</v>
          </cell>
          <cell r="D537" t="str">
            <v>4Limpeza Energia e Reparos</v>
          </cell>
          <cell r="E537" t="str">
            <v>5Despesas com Reparos</v>
          </cell>
          <cell r="F537" t="str">
            <v>3TOTAL A RATEAR</v>
          </cell>
          <cell r="G537">
            <v>0</v>
          </cell>
          <cell r="H537">
            <v>0</v>
          </cell>
          <cell r="I537">
            <v>0</v>
          </cell>
        </row>
        <row r="538">
          <cell r="A538" t="str">
            <v>1Resultado Gerencial</v>
          </cell>
          <cell r="B538" t="str">
            <v>2Desp Administrativas Proprias</v>
          </cell>
          <cell r="C538" t="str">
            <v>3Gastos Gerais</v>
          </cell>
          <cell r="D538" t="str">
            <v>4Limpeza Energia e Reparos</v>
          </cell>
          <cell r="E538" t="str">
            <v>5Despesas com Reparos</v>
          </cell>
          <cell r="F538" t="str">
            <v>3TOTAL BVIDA</v>
          </cell>
          <cell r="G538">
            <v>26521.05</v>
          </cell>
          <cell r="H538">
            <v>25447.51</v>
          </cell>
          <cell r="I538">
            <v>17605.22</v>
          </cell>
        </row>
        <row r="539">
          <cell r="A539" t="str">
            <v>1Resultado Gerencial</v>
          </cell>
          <cell r="B539" t="str">
            <v>2Desp Administrativas Proprias</v>
          </cell>
          <cell r="C539" t="str">
            <v>3Gastos Gerais</v>
          </cell>
          <cell r="D539" t="str">
            <v>4Limpeza Energia e Reparos</v>
          </cell>
          <cell r="E539" t="str">
            <v>5Despesas com Reparos</v>
          </cell>
          <cell r="F539" t="str">
            <v>3TOTAL CODAM</v>
          </cell>
          <cell r="G539">
            <v>13871.32</v>
          </cell>
          <cell r="H539">
            <v>15496.2</v>
          </cell>
          <cell r="I539">
            <v>13181.08</v>
          </cell>
        </row>
        <row r="540">
          <cell r="A540" t="str">
            <v>1Resultado Gerencial</v>
          </cell>
          <cell r="B540" t="str">
            <v>2Desp Administrativas Proprias</v>
          </cell>
          <cell r="C540" t="str">
            <v>3Gastos Gerais</v>
          </cell>
          <cell r="D540" t="str">
            <v>4Limpeza Energia e Reparos</v>
          </cell>
          <cell r="E540" t="str">
            <v>5Despesas com Reparos</v>
          </cell>
          <cell r="F540" t="str">
            <v>3TOTAL PRESI</v>
          </cell>
          <cell r="G540">
            <v>6726.06</v>
          </cell>
          <cell r="H540">
            <v>2469.58</v>
          </cell>
          <cell r="I540">
            <v>14198.19</v>
          </cell>
        </row>
        <row r="541">
          <cell r="A541" t="str">
            <v>1Resultado Gerencial</v>
          </cell>
          <cell r="B541" t="str">
            <v>2Desp Administrativas Proprias</v>
          </cell>
          <cell r="C541" t="str">
            <v>3Gastos Gerais</v>
          </cell>
          <cell r="D541" t="str">
            <v>4Limpeza Energia e Reparos</v>
          </cell>
          <cell r="E541" t="str">
            <v>5Despesas com Reparos</v>
          </cell>
          <cell r="F541" t="str">
            <v>3TOTAL VICEP</v>
          </cell>
          <cell r="G541">
            <v>87409.64</v>
          </cell>
          <cell r="H541">
            <v>116086.79</v>
          </cell>
          <cell r="I541">
            <v>69618.600000000006</v>
          </cell>
        </row>
        <row r="542">
          <cell r="A542" t="str">
            <v>1Resultado Gerencial</v>
          </cell>
          <cell r="B542" t="str">
            <v>2Desp Administrativas Proprias</v>
          </cell>
          <cell r="C542" t="str">
            <v>3Gastos Gerais</v>
          </cell>
          <cell r="D542" t="str">
            <v>4Limpeza Energia e Reparos</v>
          </cell>
          <cell r="E542" t="str">
            <v>5Despesas com Reparos</v>
          </cell>
          <cell r="F542" t="str">
            <v>3TOTAL VICOF</v>
          </cell>
          <cell r="G542">
            <v>32729.49</v>
          </cell>
          <cell r="H542">
            <v>35632.42</v>
          </cell>
          <cell r="I542">
            <v>36030.51</v>
          </cell>
        </row>
        <row r="543">
          <cell r="A543" t="str">
            <v>1Resultado Gerencial</v>
          </cell>
          <cell r="B543" t="str">
            <v>2Desp Administrativas Proprias</v>
          </cell>
          <cell r="C543" t="str">
            <v>3Gastos Gerais</v>
          </cell>
          <cell r="D543" t="str">
            <v>4Limpeza Energia e Reparos</v>
          </cell>
          <cell r="E543" t="str">
            <v>5Despesas com Reparos</v>
          </cell>
          <cell r="F543" t="str">
            <v>3TOTAL VIFIC</v>
          </cell>
          <cell r="G543">
            <v>0</v>
          </cell>
          <cell r="H543">
            <v>44</v>
          </cell>
          <cell r="I543">
            <v>0</v>
          </cell>
        </row>
        <row r="544">
          <cell r="A544" t="str">
            <v>1Resultado Gerencial</v>
          </cell>
          <cell r="B544" t="str">
            <v>2Desp Administrativas Proprias</v>
          </cell>
          <cell r="C544" t="str">
            <v>3Gastos Gerais</v>
          </cell>
          <cell r="D544" t="str">
            <v>4Limpeza Energia e Reparos</v>
          </cell>
          <cell r="E544" t="str">
            <v>5Despesas com Reparos</v>
          </cell>
          <cell r="F544" t="str">
            <v>3TOTAL VIPCO</v>
          </cell>
          <cell r="G544">
            <v>6792.01</v>
          </cell>
          <cell r="H544">
            <v>4000.59</v>
          </cell>
          <cell r="I544">
            <v>12920.68</v>
          </cell>
        </row>
        <row r="545">
          <cell r="A545" t="str">
            <v>1Resultado Gerencial</v>
          </cell>
          <cell r="B545" t="str">
            <v>2Desp Administrativas Proprias</v>
          </cell>
          <cell r="C545" t="str">
            <v>3Gastos Gerais</v>
          </cell>
          <cell r="D545" t="str">
            <v>4Limpeza Energia e Reparos</v>
          </cell>
          <cell r="E545" t="str">
            <v>5Despesas com Reparos</v>
          </cell>
          <cell r="F545" t="str">
            <v>3TOTAL VIPEF</v>
          </cell>
          <cell r="G545">
            <v>23691.35</v>
          </cell>
          <cell r="H545">
            <v>18209.59</v>
          </cell>
          <cell r="I545">
            <v>22434.42</v>
          </cell>
        </row>
        <row r="546">
          <cell r="A546" t="str">
            <v>1Resultado Gerencial</v>
          </cell>
          <cell r="B546" t="str">
            <v>2Desp Administrativas Proprias</v>
          </cell>
          <cell r="C546" t="str">
            <v>3Gastos Gerais</v>
          </cell>
          <cell r="D546" t="str">
            <v>4Limpeza Energia e Reparos</v>
          </cell>
          <cell r="E546" t="str">
            <v>5Despesas com Reparos</v>
          </cell>
          <cell r="F546" t="str">
            <v>3TOTAL VIPEX</v>
          </cell>
          <cell r="G546">
            <v>14439.19</v>
          </cell>
          <cell r="H546">
            <v>8969.4599999999991</v>
          </cell>
          <cell r="I546">
            <v>19489.650000000001</v>
          </cell>
        </row>
        <row r="547">
          <cell r="A547" t="str">
            <v>1Resultado Gerencial</v>
          </cell>
          <cell r="B547" t="str">
            <v>2Desp Administrativas Proprias</v>
          </cell>
          <cell r="C547" t="str">
            <v>3Gastos Gerais</v>
          </cell>
          <cell r="D547" t="str">
            <v>4Limpeza Energia e Reparos</v>
          </cell>
          <cell r="E547" t="str">
            <v>5Despesas com Reparos</v>
          </cell>
          <cell r="F547" t="str">
            <v>3TOTAL VIPIN</v>
          </cell>
          <cell r="G547">
            <v>14571.53</v>
          </cell>
          <cell r="H547">
            <v>11301.44</v>
          </cell>
          <cell r="I547">
            <v>19380.82</v>
          </cell>
        </row>
        <row r="548">
          <cell r="A548" t="str">
            <v>1Resultado Gerencial</v>
          </cell>
          <cell r="B548" t="str">
            <v>2Desp Administrativas Proprias</v>
          </cell>
          <cell r="C548" t="str">
            <v>3Gastos Gerais</v>
          </cell>
          <cell r="D548" t="str">
            <v>4Limpeza Energia e Reparos</v>
          </cell>
          <cell r="E548" t="str">
            <v>5Despesas com Reparos</v>
          </cell>
          <cell r="F548" t="str">
            <v>3TOTAL VIPRA</v>
          </cell>
          <cell r="G548">
            <v>65072.89</v>
          </cell>
          <cell r="H548">
            <v>96689.24</v>
          </cell>
          <cell r="I548">
            <v>57408.2</v>
          </cell>
        </row>
        <row r="549">
          <cell r="A549" t="str">
            <v>1Resultado Gerencial</v>
          </cell>
          <cell r="B549" t="str">
            <v>2Desp Administrativas Proprias</v>
          </cell>
          <cell r="C549" t="str">
            <v>3Gastos Gerais</v>
          </cell>
          <cell r="D549" t="str">
            <v>4Limpeza Energia e Reparos</v>
          </cell>
          <cell r="E549" t="str">
            <v>5Despesas com Reparos</v>
          </cell>
          <cell r="F549" t="str">
            <v>3TOTAL VIREA</v>
          </cell>
          <cell r="G549">
            <v>118992.76</v>
          </cell>
          <cell r="H549">
            <v>150578.85</v>
          </cell>
          <cell r="I549">
            <v>93341.3</v>
          </cell>
        </row>
        <row r="550">
          <cell r="A550" t="str">
            <v>1Resultado Gerencial</v>
          </cell>
          <cell r="B550" t="str">
            <v>2Desp Administrativas Proprias</v>
          </cell>
          <cell r="C550" t="str">
            <v>3Gastos Gerais</v>
          </cell>
          <cell r="D550" t="str">
            <v>4Limpeza Energia e Reparos</v>
          </cell>
          <cell r="E550" t="str">
            <v>5Despesas com Reparos</v>
          </cell>
          <cell r="F550" t="str">
            <v>3TOTAL VISUE</v>
          </cell>
          <cell r="G550">
            <v>1428.35</v>
          </cell>
          <cell r="H550">
            <v>2503.39</v>
          </cell>
          <cell r="I550">
            <v>1483.69</v>
          </cell>
        </row>
        <row r="551">
          <cell r="A551" t="str">
            <v>1Resultado Gerencial</v>
          </cell>
          <cell r="B551" t="str">
            <v>2Desp Administrativas Proprias</v>
          </cell>
          <cell r="C551" t="str">
            <v>3Gastos Gerais</v>
          </cell>
          <cell r="D551" t="str">
            <v>4Limpeza Energia e Reparos</v>
          </cell>
          <cell r="E551" t="str">
            <v>5Despesas com Reparos</v>
          </cell>
          <cell r="F551" t="str">
            <v>3TOTAL VITEC</v>
          </cell>
          <cell r="G551">
            <v>26154.92</v>
          </cell>
          <cell r="H551">
            <v>29248.86</v>
          </cell>
          <cell r="I551">
            <v>31490.28</v>
          </cell>
        </row>
        <row r="552">
          <cell r="A552" t="str">
            <v>1Resultado Gerencial</v>
          </cell>
          <cell r="B552" t="str">
            <v>2Desp Administrativas Proprias</v>
          </cell>
          <cell r="C552" t="str">
            <v>3Gastos Gerais</v>
          </cell>
          <cell r="D552" t="str">
            <v>4Limpeza Energia e Reparos</v>
          </cell>
          <cell r="E552" t="str">
            <v>5Despesas com Reparos</v>
          </cell>
          <cell r="F552" t="str">
            <v>3TOTAL VITES</v>
          </cell>
          <cell r="G552">
            <v>68185.789999999994</v>
          </cell>
          <cell r="H552">
            <v>94359.13</v>
          </cell>
          <cell r="I552">
            <v>70872.77</v>
          </cell>
        </row>
        <row r="553">
          <cell r="A553" t="str">
            <v>1Resultado Gerencial</v>
          </cell>
          <cell r="B553" t="str">
            <v>2Desp Administrativas Proprias</v>
          </cell>
          <cell r="C553" t="str">
            <v>3Gastos Gerais</v>
          </cell>
          <cell r="D553" t="str">
            <v>4Limpeza Energia e Reparos</v>
          </cell>
          <cell r="E553" t="str">
            <v>5Despesas com Reparos</v>
          </cell>
          <cell r="F553" t="str">
            <v>3TOTAL VIVEM1</v>
          </cell>
          <cell r="G553">
            <v>58588.67</v>
          </cell>
          <cell r="H553">
            <v>106989.94</v>
          </cell>
          <cell r="I553">
            <v>57211.97</v>
          </cell>
        </row>
        <row r="554">
          <cell r="A554" t="str">
            <v>1Resultado Gerencial</v>
          </cell>
          <cell r="B554" t="str">
            <v>2Desp Administrativas Proprias</v>
          </cell>
          <cell r="C554" t="str">
            <v>3Gastos Gerais</v>
          </cell>
          <cell r="D554" t="str">
            <v>4Limpeza Energia e Reparos</v>
          </cell>
          <cell r="E554" t="str">
            <v>5Despesas com Reparos</v>
          </cell>
          <cell r="F554" t="str">
            <v>3TOTAL VIVEM2</v>
          </cell>
          <cell r="G554">
            <v>6625.99</v>
          </cell>
          <cell r="H554">
            <v>9486.6</v>
          </cell>
          <cell r="I554">
            <v>20966.77</v>
          </cell>
        </row>
        <row r="555">
          <cell r="A555" t="str">
            <v>1Resultado Gerencial</v>
          </cell>
          <cell r="B555" t="str">
            <v>2Desp Administrativas Proprias</v>
          </cell>
          <cell r="C555" t="str">
            <v>3Gastos Gerais</v>
          </cell>
          <cell r="D555" t="str">
            <v>4Limpeza Energia e Reparos</v>
          </cell>
          <cell r="E555" t="str">
            <v>5Limpeza e ConservaCao</v>
          </cell>
          <cell r="F555" t="str">
            <v>3TOTAL A RATEAR</v>
          </cell>
          <cell r="G555">
            <v>0</v>
          </cell>
          <cell r="H555">
            <v>0</v>
          </cell>
          <cell r="I555">
            <v>60328.55</v>
          </cell>
        </row>
        <row r="556">
          <cell r="A556" t="str">
            <v>1Resultado Gerencial</v>
          </cell>
          <cell r="B556" t="str">
            <v>2Desp Administrativas Proprias</v>
          </cell>
          <cell r="C556" t="str">
            <v>3Gastos Gerais</v>
          </cell>
          <cell r="D556" t="str">
            <v>4Limpeza Energia e Reparos</v>
          </cell>
          <cell r="E556" t="str">
            <v>5Limpeza e ConservaCao</v>
          </cell>
          <cell r="F556" t="str">
            <v>3TOTAL BVIDA</v>
          </cell>
          <cell r="G556">
            <v>699.01</v>
          </cell>
          <cell r="H556">
            <v>5114.82</v>
          </cell>
          <cell r="I556">
            <v>23191.53</v>
          </cell>
        </row>
        <row r="557">
          <cell r="A557" t="str">
            <v>1Resultado Gerencial</v>
          </cell>
          <cell r="B557" t="str">
            <v>2Desp Administrativas Proprias</v>
          </cell>
          <cell r="C557" t="str">
            <v>3Gastos Gerais</v>
          </cell>
          <cell r="D557" t="str">
            <v>4Limpeza Energia e Reparos</v>
          </cell>
          <cell r="E557" t="str">
            <v>5Limpeza e ConservaCao</v>
          </cell>
          <cell r="F557" t="str">
            <v>3TOTAL CODAM</v>
          </cell>
          <cell r="G557">
            <v>144.1</v>
          </cell>
          <cell r="H557">
            <v>3813.91</v>
          </cell>
          <cell r="I557">
            <v>2816.45</v>
          </cell>
        </row>
        <row r="558">
          <cell r="A558" t="str">
            <v>1Resultado Gerencial</v>
          </cell>
          <cell r="B558" t="str">
            <v>2Desp Administrativas Proprias</v>
          </cell>
          <cell r="C558" t="str">
            <v>3Gastos Gerais</v>
          </cell>
          <cell r="D558" t="str">
            <v>4Limpeza Energia e Reparos</v>
          </cell>
          <cell r="E558" t="str">
            <v>5Limpeza e ConservaCao</v>
          </cell>
          <cell r="F558" t="str">
            <v>3TOTAL PRESI</v>
          </cell>
          <cell r="G558">
            <v>31.78</v>
          </cell>
          <cell r="H558">
            <v>537.41</v>
          </cell>
          <cell r="I558">
            <v>3096.37</v>
          </cell>
        </row>
        <row r="559">
          <cell r="A559" t="str">
            <v>1Resultado Gerencial</v>
          </cell>
          <cell r="B559" t="str">
            <v>2Desp Administrativas Proprias</v>
          </cell>
          <cell r="C559" t="str">
            <v>3Gastos Gerais</v>
          </cell>
          <cell r="D559" t="str">
            <v>4Limpeza Energia e Reparos</v>
          </cell>
          <cell r="E559" t="str">
            <v>5Limpeza e ConservaCao</v>
          </cell>
          <cell r="F559" t="str">
            <v>3TOTAL VICEP</v>
          </cell>
          <cell r="G559">
            <v>3281.98</v>
          </cell>
          <cell r="H559">
            <v>24272.51</v>
          </cell>
          <cell r="I559">
            <v>82977.59</v>
          </cell>
        </row>
        <row r="560">
          <cell r="A560" t="str">
            <v>1Resultado Gerencial</v>
          </cell>
          <cell r="B560" t="str">
            <v>2Desp Administrativas Proprias</v>
          </cell>
          <cell r="C560" t="str">
            <v>3Gastos Gerais</v>
          </cell>
          <cell r="D560" t="str">
            <v>4Limpeza Energia e Reparos</v>
          </cell>
          <cell r="E560" t="str">
            <v>5Limpeza e ConservaCao</v>
          </cell>
          <cell r="F560" t="str">
            <v>3TOTAL VICOF</v>
          </cell>
          <cell r="G560">
            <v>375.93</v>
          </cell>
          <cell r="H560">
            <v>8577.41</v>
          </cell>
          <cell r="I560">
            <v>2805.56</v>
          </cell>
        </row>
        <row r="561">
          <cell r="A561" t="str">
            <v>1Resultado Gerencial</v>
          </cell>
          <cell r="B561" t="str">
            <v>2Desp Administrativas Proprias</v>
          </cell>
          <cell r="C561" t="str">
            <v>3Gastos Gerais</v>
          </cell>
          <cell r="D561" t="str">
            <v>4Limpeza Energia e Reparos</v>
          </cell>
          <cell r="E561" t="str">
            <v>5Limpeza e ConservaCao</v>
          </cell>
          <cell r="F561" t="str">
            <v>3TOTAL VIFIC</v>
          </cell>
          <cell r="G561">
            <v>0</v>
          </cell>
          <cell r="H561">
            <v>0</v>
          </cell>
          <cell r="I561">
            <v>0</v>
          </cell>
        </row>
        <row r="562">
          <cell r="A562" t="str">
            <v>1Resultado Gerencial</v>
          </cell>
          <cell r="B562" t="str">
            <v>2Desp Administrativas Proprias</v>
          </cell>
          <cell r="C562" t="str">
            <v>3Gastos Gerais</v>
          </cell>
          <cell r="D562" t="str">
            <v>4Limpeza Energia e Reparos</v>
          </cell>
          <cell r="E562" t="str">
            <v>5Limpeza e ConservaCao</v>
          </cell>
          <cell r="F562" t="str">
            <v>3TOTAL VIPCO</v>
          </cell>
          <cell r="G562">
            <v>28.34</v>
          </cell>
          <cell r="H562">
            <v>845.88</v>
          </cell>
          <cell r="I562">
            <v>914.81</v>
          </cell>
        </row>
        <row r="563">
          <cell r="A563" t="str">
            <v>1Resultado Gerencial</v>
          </cell>
          <cell r="B563" t="str">
            <v>2Desp Administrativas Proprias</v>
          </cell>
          <cell r="C563" t="str">
            <v>3Gastos Gerais</v>
          </cell>
          <cell r="D563" t="str">
            <v>4Limpeza Energia e Reparos</v>
          </cell>
          <cell r="E563" t="str">
            <v>5Limpeza e ConservaCao</v>
          </cell>
          <cell r="F563" t="str">
            <v>3TOTAL VIPEF</v>
          </cell>
          <cell r="G563">
            <v>1238.3699999999999</v>
          </cell>
          <cell r="H563">
            <v>3087.15</v>
          </cell>
          <cell r="I563">
            <v>11900.57</v>
          </cell>
        </row>
        <row r="564">
          <cell r="A564" t="str">
            <v>1Resultado Gerencial</v>
          </cell>
          <cell r="B564" t="str">
            <v>2Desp Administrativas Proprias</v>
          </cell>
          <cell r="C564" t="str">
            <v>3Gastos Gerais</v>
          </cell>
          <cell r="D564" t="str">
            <v>4Limpeza Energia e Reparos</v>
          </cell>
          <cell r="E564" t="str">
            <v>5Limpeza e ConservaCao</v>
          </cell>
          <cell r="F564" t="str">
            <v>3TOTAL VIPEX</v>
          </cell>
          <cell r="G564">
            <v>102.59</v>
          </cell>
          <cell r="H564">
            <v>2264.48</v>
          </cell>
          <cell r="I564">
            <v>5751.16</v>
          </cell>
        </row>
        <row r="565">
          <cell r="A565" t="str">
            <v>1Resultado Gerencial</v>
          </cell>
          <cell r="B565" t="str">
            <v>2Desp Administrativas Proprias</v>
          </cell>
          <cell r="C565" t="str">
            <v>3Gastos Gerais</v>
          </cell>
          <cell r="D565" t="str">
            <v>4Limpeza Energia e Reparos</v>
          </cell>
          <cell r="E565" t="str">
            <v>5Limpeza e ConservaCao</v>
          </cell>
          <cell r="F565" t="str">
            <v>3TOTAL VIPIN</v>
          </cell>
          <cell r="G565">
            <v>191.43</v>
          </cell>
          <cell r="H565">
            <v>2183.08</v>
          </cell>
          <cell r="I565">
            <v>10511.36</v>
          </cell>
        </row>
        <row r="566">
          <cell r="A566" t="str">
            <v>1Resultado Gerencial</v>
          </cell>
          <cell r="B566" t="str">
            <v>2Desp Administrativas Proprias</v>
          </cell>
          <cell r="C566" t="str">
            <v>3Gastos Gerais</v>
          </cell>
          <cell r="D566" t="str">
            <v>4Limpeza Energia e Reparos</v>
          </cell>
          <cell r="E566" t="str">
            <v>5Limpeza e ConservaCao</v>
          </cell>
          <cell r="F566" t="str">
            <v>3TOTAL VIPRA</v>
          </cell>
          <cell r="G566">
            <v>3810.59</v>
          </cell>
          <cell r="H566">
            <v>18980.22</v>
          </cell>
          <cell r="I566">
            <v>34562.370000000003</v>
          </cell>
        </row>
        <row r="567">
          <cell r="A567" t="str">
            <v>1Resultado Gerencial</v>
          </cell>
          <cell r="B567" t="str">
            <v>2Desp Administrativas Proprias</v>
          </cell>
          <cell r="C567" t="str">
            <v>3Gastos Gerais</v>
          </cell>
          <cell r="D567" t="str">
            <v>4Limpeza Energia e Reparos</v>
          </cell>
          <cell r="E567" t="str">
            <v>5Limpeza e ConservaCao</v>
          </cell>
          <cell r="F567" t="str">
            <v>3TOTAL VIREA</v>
          </cell>
          <cell r="G567">
            <v>8702.16</v>
          </cell>
          <cell r="H567">
            <v>36645.54</v>
          </cell>
          <cell r="I567">
            <v>60031.65</v>
          </cell>
        </row>
        <row r="568">
          <cell r="A568" t="str">
            <v>1Resultado Gerencial</v>
          </cell>
          <cell r="B568" t="str">
            <v>2Desp Administrativas Proprias</v>
          </cell>
          <cell r="C568" t="str">
            <v>3Gastos Gerais</v>
          </cell>
          <cell r="D568" t="str">
            <v>4Limpeza Energia e Reparos</v>
          </cell>
          <cell r="E568" t="str">
            <v>5Limpeza e ConservaCao</v>
          </cell>
          <cell r="F568" t="str">
            <v>3TOTAL VISUE</v>
          </cell>
          <cell r="G568">
            <v>14.16</v>
          </cell>
          <cell r="H568">
            <v>495.06</v>
          </cell>
          <cell r="I568">
            <v>12.62</v>
          </cell>
        </row>
        <row r="569">
          <cell r="A569" t="str">
            <v>1Resultado Gerencial</v>
          </cell>
          <cell r="B569" t="str">
            <v>2Desp Administrativas Proprias</v>
          </cell>
          <cell r="C569" t="str">
            <v>3Gastos Gerais</v>
          </cell>
          <cell r="D569" t="str">
            <v>4Limpeza Energia e Reparos</v>
          </cell>
          <cell r="E569" t="str">
            <v>5Limpeza e ConservaCao</v>
          </cell>
          <cell r="F569" t="str">
            <v>3TOTAL VITEC</v>
          </cell>
          <cell r="G569">
            <v>1188.54</v>
          </cell>
          <cell r="H569">
            <v>6999.19</v>
          </cell>
          <cell r="I569">
            <v>13942.23</v>
          </cell>
        </row>
        <row r="570">
          <cell r="A570" t="str">
            <v>1Resultado Gerencial</v>
          </cell>
          <cell r="B570" t="str">
            <v>2Desp Administrativas Proprias</v>
          </cell>
          <cell r="C570" t="str">
            <v>3Gastos Gerais</v>
          </cell>
          <cell r="D570" t="str">
            <v>4Limpeza Energia e Reparos</v>
          </cell>
          <cell r="E570" t="str">
            <v>5Limpeza e ConservaCao</v>
          </cell>
          <cell r="F570" t="str">
            <v>3TOTAL VITES</v>
          </cell>
          <cell r="G570">
            <v>1985.36</v>
          </cell>
          <cell r="H570">
            <v>16870.36</v>
          </cell>
          <cell r="I570">
            <v>50860.34</v>
          </cell>
        </row>
        <row r="571">
          <cell r="A571" t="str">
            <v>1Resultado Gerencial</v>
          </cell>
          <cell r="B571" t="str">
            <v>2Desp Administrativas Proprias</v>
          </cell>
          <cell r="C571" t="str">
            <v>3Gastos Gerais</v>
          </cell>
          <cell r="D571" t="str">
            <v>4Limpeza Energia e Reparos</v>
          </cell>
          <cell r="E571" t="str">
            <v>5Limpeza e ConservaCao</v>
          </cell>
          <cell r="F571" t="str">
            <v>3TOTAL VIVEM1</v>
          </cell>
          <cell r="G571">
            <v>10914.48</v>
          </cell>
          <cell r="H571">
            <v>30394.21</v>
          </cell>
          <cell r="I571">
            <v>52278.23</v>
          </cell>
        </row>
        <row r="572">
          <cell r="A572" t="str">
            <v>1Resultado Gerencial</v>
          </cell>
          <cell r="B572" t="str">
            <v>2Desp Administrativas Proprias</v>
          </cell>
          <cell r="C572" t="str">
            <v>3Gastos Gerais</v>
          </cell>
          <cell r="D572" t="str">
            <v>4Limpeza Energia e Reparos</v>
          </cell>
          <cell r="E572" t="str">
            <v>5Limpeza e ConservaCao</v>
          </cell>
          <cell r="F572" t="str">
            <v>3TOTAL VIVEM2</v>
          </cell>
          <cell r="G572">
            <v>75.72</v>
          </cell>
          <cell r="H572">
            <v>2386.91</v>
          </cell>
          <cell r="I572">
            <v>513.53</v>
          </cell>
        </row>
        <row r="573">
          <cell r="A573" t="str">
            <v>1Resultado Gerencial</v>
          </cell>
          <cell r="B573" t="str">
            <v>2Desp Administrativas Proprias</v>
          </cell>
          <cell r="C573" t="str">
            <v>3Gastos Gerais</v>
          </cell>
          <cell r="D573" t="str">
            <v>4Limpeza Energia e Reparos</v>
          </cell>
          <cell r="E573" t="str">
            <v>5Luz ForCa e Gas</v>
          </cell>
          <cell r="F573" t="str">
            <v>3TOTAL A RATEAR</v>
          </cell>
          <cell r="G573">
            <v>0</v>
          </cell>
          <cell r="H573">
            <v>0</v>
          </cell>
          <cell r="I573">
            <v>0</v>
          </cell>
        </row>
        <row r="574">
          <cell r="A574" t="str">
            <v>1Resultado Gerencial</v>
          </cell>
          <cell r="B574" t="str">
            <v>2Desp Administrativas Proprias</v>
          </cell>
          <cell r="C574" t="str">
            <v>3Gastos Gerais</v>
          </cell>
          <cell r="D574" t="str">
            <v>4Limpeza Energia e Reparos</v>
          </cell>
          <cell r="E574" t="str">
            <v>5Luz ForCa e Gas</v>
          </cell>
          <cell r="F574" t="str">
            <v>3TOTAL BVIDA</v>
          </cell>
          <cell r="G574">
            <v>24487.24</v>
          </cell>
          <cell r="H574">
            <v>24312.28</v>
          </cell>
          <cell r="I574">
            <v>18138.12</v>
          </cell>
        </row>
        <row r="575">
          <cell r="A575" t="str">
            <v>1Resultado Gerencial</v>
          </cell>
          <cell r="B575" t="str">
            <v>2Desp Administrativas Proprias</v>
          </cell>
          <cell r="C575" t="str">
            <v>3Gastos Gerais</v>
          </cell>
          <cell r="D575" t="str">
            <v>4Limpeza Energia e Reparos</v>
          </cell>
          <cell r="E575" t="str">
            <v>5Luz ForCa e Gas</v>
          </cell>
          <cell r="F575" t="str">
            <v>3TOTAL CODAM</v>
          </cell>
          <cell r="G575">
            <v>22092.94</v>
          </cell>
          <cell r="H575">
            <v>20464.439999999999</v>
          </cell>
          <cell r="I575">
            <v>44238.8</v>
          </cell>
        </row>
        <row r="576">
          <cell r="A576" t="str">
            <v>1Resultado Gerencial</v>
          </cell>
          <cell r="B576" t="str">
            <v>2Desp Administrativas Proprias</v>
          </cell>
          <cell r="C576" t="str">
            <v>3Gastos Gerais</v>
          </cell>
          <cell r="D576" t="str">
            <v>4Limpeza Energia e Reparos</v>
          </cell>
          <cell r="E576" t="str">
            <v>5Luz ForCa e Gas</v>
          </cell>
          <cell r="F576" t="str">
            <v>3TOTAL PRESI</v>
          </cell>
          <cell r="G576">
            <v>3486.77</v>
          </cell>
          <cell r="H576">
            <v>2752.65</v>
          </cell>
          <cell r="I576">
            <v>5265.76</v>
          </cell>
        </row>
        <row r="577">
          <cell r="A577" t="str">
            <v>1Resultado Gerencial</v>
          </cell>
          <cell r="B577" t="str">
            <v>2Desp Administrativas Proprias</v>
          </cell>
          <cell r="C577" t="str">
            <v>3Gastos Gerais</v>
          </cell>
          <cell r="D577" t="str">
            <v>4Limpeza Energia e Reparos</v>
          </cell>
          <cell r="E577" t="str">
            <v>5Luz ForCa e Gas</v>
          </cell>
          <cell r="F577" t="str">
            <v>3TOTAL VICEP</v>
          </cell>
          <cell r="G577">
            <v>102131.23</v>
          </cell>
          <cell r="H577">
            <v>111268</v>
          </cell>
          <cell r="I577">
            <v>83613.3</v>
          </cell>
        </row>
        <row r="578">
          <cell r="A578" t="str">
            <v>1Resultado Gerencial</v>
          </cell>
          <cell r="B578" t="str">
            <v>2Desp Administrativas Proprias</v>
          </cell>
          <cell r="C578" t="str">
            <v>3Gastos Gerais</v>
          </cell>
          <cell r="D578" t="str">
            <v>4Limpeza Energia e Reparos</v>
          </cell>
          <cell r="E578" t="str">
            <v>5Luz ForCa e Gas</v>
          </cell>
          <cell r="F578" t="str">
            <v>3TOTAL VICOF</v>
          </cell>
          <cell r="G578">
            <v>38147.07</v>
          </cell>
          <cell r="H578">
            <v>46012.53</v>
          </cell>
          <cell r="I578">
            <v>76519.28</v>
          </cell>
        </row>
        <row r="579">
          <cell r="A579" t="str">
            <v>1Resultado Gerencial</v>
          </cell>
          <cell r="B579" t="str">
            <v>2Desp Administrativas Proprias</v>
          </cell>
          <cell r="C579" t="str">
            <v>3Gastos Gerais</v>
          </cell>
          <cell r="D579" t="str">
            <v>4Limpeza Energia e Reparos</v>
          </cell>
          <cell r="E579" t="str">
            <v>5Luz ForCa e Gas</v>
          </cell>
          <cell r="F579" t="str">
            <v>3TOTAL VIPCO</v>
          </cell>
          <cell r="G579">
            <v>3714.4</v>
          </cell>
          <cell r="H579">
            <v>4388.24</v>
          </cell>
          <cell r="I579">
            <v>7427.78</v>
          </cell>
        </row>
        <row r="580">
          <cell r="A580" t="str">
            <v>1Resultado Gerencial</v>
          </cell>
          <cell r="B580" t="str">
            <v>2Desp Administrativas Proprias</v>
          </cell>
          <cell r="C580" t="str">
            <v>3Gastos Gerais</v>
          </cell>
          <cell r="D580" t="str">
            <v>4Limpeza Energia e Reparos</v>
          </cell>
          <cell r="E580" t="str">
            <v>5Luz ForCa e Gas</v>
          </cell>
          <cell r="F580" t="str">
            <v>3TOTAL VIPEF</v>
          </cell>
          <cell r="G580">
            <v>14453.82</v>
          </cell>
          <cell r="H580">
            <v>13309.76</v>
          </cell>
          <cell r="I580">
            <v>12792.28</v>
          </cell>
        </row>
        <row r="581">
          <cell r="A581" t="str">
            <v>1Resultado Gerencial</v>
          </cell>
          <cell r="B581" t="str">
            <v>2Desp Administrativas Proprias</v>
          </cell>
          <cell r="C581" t="str">
            <v>3Gastos Gerais</v>
          </cell>
          <cell r="D581" t="str">
            <v>4Limpeza Energia e Reparos</v>
          </cell>
          <cell r="E581" t="str">
            <v>5Luz ForCa e Gas</v>
          </cell>
          <cell r="F581" t="str">
            <v>3TOTAL VIPEX</v>
          </cell>
          <cell r="G581">
            <v>12793.92</v>
          </cell>
          <cell r="H581">
            <v>12194.12</v>
          </cell>
          <cell r="I581">
            <v>22662.9</v>
          </cell>
        </row>
        <row r="582">
          <cell r="A582" t="str">
            <v>1Resultado Gerencial</v>
          </cell>
          <cell r="B582" t="str">
            <v>2Desp Administrativas Proprias</v>
          </cell>
          <cell r="C582" t="str">
            <v>3Gastos Gerais</v>
          </cell>
          <cell r="D582" t="str">
            <v>4Limpeza Energia e Reparos</v>
          </cell>
          <cell r="E582" t="str">
            <v>5Luz ForCa e Gas</v>
          </cell>
          <cell r="F582" t="str">
            <v>3TOTAL VIPIN</v>
          </cell>
          <cell r="G582">
            <v>9218.5400000000009</v>
          </cell>
          <cell r="H582">
            <v>10545.93</v>
          </cell>
          <cell r="I582">
            <v>8880.3799999999992</v>
          </cell>
        </row>
        <row r="583">
          <cell r="A583" t="str">
            <v>1Resultado Gerencial</v>
          </cell>
          <cell r="B583" t="str">
            <v>2Desp Administrativas Proprias</v>
          </cell>
          <cell r="C583" t="str">
            <v>3Gastos Gerais</v>
          </cell>
          <cell r="D583" t="str">
            <v>4Limpeza Energia e Reparos</v>
          </cell>
          <cell r="E583" t="str">
            <v>5Luz ForCa e Gas</v>
          </cell>
          <cell r="F583" t="str">
            <v>3TOTAL VIPRA</v>
          </cell>
          <cell r="G583">
            <v>94295.4</v>
          </cell>
          <cell r="H583">
            <v>99727.75</v>
          </cell>
          <cell r="I583">
            <v>106663.45</v>
          </cell>
        </row>
        <row r="584">
          <cell r="A584" t="str">
            <v>1Resultado Gerencial</v>
          </cell>
          <cell r="B584" t="str">
            <v>2Desp Administrativas Proprias</v>
          </cell>
          <cell r="C584" t="str">
            <v>3Gastos Gerais</v>
          </cell>
          <cell r="D584" t="str">
            <v>4Limpeza Energia e Reparos</v>
          </cell>
          <cell r="E584" t="str">
            <v>5Luz ForCa e Gas</v>
          </cell>
          <cell r="F584" t="str">
            <v>3TOTAL VIREA</v>
          </cell>
          <cell r="G584">
            <v>145715.67000000001</v>
          </cell>
          <cell r="H584">
            <v>176495.98</v>
          </cell>
          <cell r="I584">
            <v>191868.79999999999</v>
          </cell>
        </row>
        <row r="585">
          <cell r="A585" t="str">
            <v>1Resultado Gerencial</v>
          </cell>
          <cell r="B585" t="str">
            <v>2Desp Administrativas Proprias</v>
          </cell>
          <cell r="C585" t="str">
            <v>3Gastos Gerais</v>
          </cell>
          <cell r="D585" t="str">
            <v>4Limpeza Energia e Reparos</v>
          </cell>
          <cell r="E585" t="str">
            <v>5Luz ForCa e Gas</v>
          </cell>
          <cell r="F585" t="str">
            <v>3TOTAL VISUE</v>
          </cell>
          <cell r="G585">
            <v>2248.9899999999998</v>
          </cell>
          <cell r="H585">
            <v>2543.61</v>
          </cell>
          <cell r="I585">
            <v>4663.1899999999996</v>
          </cell>
        </row>
        <row r="586">
          <cell r="A586" t="str">
            <v>1Resultado Gerencial</v>
          </cell>
          <cell r="B586" t="str">
            <v>2Desp Administrativas Proprias</v>
          </cell>
          <cell r="C586" t="str">
            <v>3Gastos Gerais</v>
          </cell>
          <cell r="D586" t="str">
            <v>4Limpeza Energia e Reparos</v>
          </cell>
          <cell r="E586" t="str">
            <v>5Luz ForCa e Gas</v>
          </cell>
          <cell r="F586" t="str">
            <v>3TOTAL VITEC</v>
          </cell>
          <cell r="G586">
            <v>29158.84</v>
          </cell>
          <cell r="H586">
            <v>34041.39</v>
          </cell>
          <cell r="I586">
            <v>41925.29</v>
          </cell>
        </row>
        <row r="587">
          <cell r="A587" t="str">
            <v>1Resultado Gerencial</v>
          </cell>
          <cell r="B587" t="str">
            <v>2Desp Administrativas Proprias</v>
          </cell>
          <cell r="C587" t="str">
            <v>3Gastos Gerais</v>
          </cell>
          <cell r="D587" t="str">
            <v>4Limpeza Energia e Reparos</v>
          </cell>
          <cell r="E587" t="str">
            <v>5Luz ForCa e Gas</v>
          </cell>
          <cell r="F587" t="str">
            <v>3TOTAL VITES</v>
          </cell>
          <cell r="G587">
            <v>78054.73</v>
          </cell>
          <cell r="H587">
            <v>79117.87</v>
          </cell>
          <cell r="I587">
            <v>115557.46</v>
          </cell>
        </row>
        <row r="588">
          <cell r="A588" t="str">
            <v>1Resultado Gerencial</v>
          </cell>
          <cell r="B588" t="str">
            <v>2Desp Administrativas Proprias</v>
          </cell>
          <cell r="C588" t="str">
            <v>3Gastos Gerais</v>
          </cell>
          <cell r="D588" t="str">
            <v>4Limpeza Energia e Reparos</v>
          </cell>
          <cell r="E588" t="str">
            <v>5Luz ForCa e Gas</v>
          </cell>
          <cell r="F588" t="str">
            <v>3TOTAL VIVEM1</v>
          </cell>
          <cell r="G588">
            <v>126975.33</v>
          </cell>
          <cell r="H588">
            <v>131920.84</v>
          </cell>
          <cell r="I588">
            <v>131469</v>
          </cell>
        </row>
        <row r="589">
          <cell r="A589" t="str">
            <v>1Resultado Gerencial</v>
          </cell>
          <cell r="B589" t="str">
            <v>2Desp Administrativas Proprias</v>
          </cell>
          <cell r="C589" t="str">
            <v>3Gastos Gerais</v>
          </cell>
          <cell r="D589" t="str">
            <v>4Limpeza Energia e Reparos</v>
          </cell>
          <cell r="E589" t="str">
            <v>5Luz ForCa e Gas</v>
          </cell>
          <cell r="F589" t="str">
            <v>3TOTAL VIVEM2</v>
          </cell>
          <cell r="G589">
            <v>11057.43</v>
          </cell>
          <cell r="H589">
            <v>12879.71</v>
          </cell>
          <cell r="I589">
            <v>22569.200000000001</v>
          </cell>
        </row>
        <row r="590">
          <cell r="A590" t="str">
            <v>1Resultado Gerencial</v>
          </cell>
          <cell r="B590" t="str">
            <v>2Desp Administrativas Proprias</v>
          </cell>
          <cell r="C590" t="str">
            <v>3Gastos Gerais</v>
          </cell>
          <cell r="D590" t="str">
            <v>4Material de Expediente</v>
          </cell>
          <cell r="E590" t="str">
            <v>5Material  de Expediente</v>
          </cell>
          <cell r="F590" t="str">
            <v>3TOTAL A RATEAR</v>
          </cell>
          <cell r="G590">
            <v>1106.77</v>
          </cell>
          <cell r="H590">
            <v>438.81</v>
          </cell>
          <cell r="I590">
            <v>375.82</v>
          </cell>
        </row>
        <row r="591">
          <cell r="A591" t="str">
            <v>1Resultado Gerencial</v>
          </cell>
          <cell r="B591" t="str">
            <v>2Desp Administrativas Proprias</v>
          </cell>
          <cell r="C591" t="str">
            <v>3Gastos Gerais</v>
          </cell>
          <cell r="D591" t="str">
            <v>4Material de Expediente</v>
          </cell>
          <cell r="E591" t="str">
            <v>5Material  de Expediente</v>
          </cell>
          <cell r="F591" t="str">
            <v>3TOTAL BVIDA</v>
          </cell>
          <cell r="G591">
            <v>20787.84</v>
          </cell>
          <cell r="H591">
            <v>131859.59</v>
          </cell>
          <cell r="I591">
            <v>30357.29</v>
          </cell>
        </row>
        <row r="592">
          <cell r="A592" t="str">
            <v>1Resultado Gerencial</v>
          </cell>
          <cell r="B592" t="str">
            <v>2Desp Administrativas Proprias</v>
          </cell>
          <cell r="C592" t="str">
            <v>3Gastos Gerais</v>
          </cell>
          <cell r="D592" t="str">
            <v>4Material de Expediente</v>
          </cell>
          <cell r="E592" t="str">
            <v>5Material  de Expediente</v>
          </cell>
          <cell r="F592" t="str">
            <v>3TOTAL CODAM</v>
          </cell>
          <cell r="G592">
            <v>5301.71</v>
          </cell>
          <cell r="H592">
            <v>4623.28</v>
          </cell>
          <cell r="I592">
            <v>3934</v>
          </cell>
        </row>
        <row r="593">
          <cell r="A593" t="str">
            <v>1Resultado Gerencial</v>
          </cell>
          <cell r="B593" t="str">
            <v>2Desp Administrativas Proprias</v>
          </cell>
          <cell r="C593" t="str">
            <v>3Gastos Gerais</v>
          </cell>
          <cell r="D593" t="str">
            <v>4Material de Expediente</v>
          </cell>
          <cell r="E593" t="str">
            <v>5Material  de Expediente</v>
          </cell>
          <cell r="F593" t="str">
            <v>3TOTAL PRESI</v>
          </cell>
          <cell r="G593">
            <v>1163.6500000000001</v>
          </cell>
          <cell r="H593">
            <v>1438.6</v>
          </cell>
          <cell r="I593">
            <v>2193.0500000000002</v>
          </cell>
        </row>
        <row r="594">
          <cell r="A594" t="str">
            <v>1Resultado Gerencial</v>
          </cell>
          <cell r="B594" t="str">
            <v>2Desp Administrativas Proprias</v>
          </cell>
          <cell r="C594" t="str">
            <v>3Gastos Gerais</v>
          </cell>
          <cell r="D594" t="str">
            <v>4Material de Expediente</v>
          </cell>
          <cell r="E594" t="str">
            <v>5Material  de Expediente</v>
          </cell>
          <cell r="F594" t="str">
            <v>3TOTAL VICEP</v>
          </cell>
          <cell r="G594">
            <v>436734.29</v>
          </cell>
          <cell r="H594">
            <v>455857.29</v>
          </cell>
          <cell r="I594">
            <v>338143.3</v>
          </cell>
        </row>
        <row r="595">
          <cell r="A595" t="str">
            <v>1Resultado Gerencial</v>
          </cell>
          <cell r="B595" t="str">
            <v>2Desp Administrativas Proprias</v>
          </cell>
          <cell r="C595" t="str">
            <v>3Gastos Gerais</v>
          </cell>
          <cell r="D595" t="str">
            <v>4Material de Expediente</v>
          </cell>
          <cell r="E595" t="str">
            <v>5Material  de Expediente</v>
          </cell>
          <cell r="F595" t="str">
            <v>3TOTAL VICOF</v>
          </cell>
          <cell r="G595">
            <v>15546.98</v>
          </cell>
          <cell r="H595">
            <v>13022.1</v>
          </cell>
          <cell r="I595">
            <v>10351.23</v>
          </cell>
        </row>
        <row r="596">
          <cell r="A596" t="str">
            <v>1Resultado Gerencial</v>
          </cell>
          <cell r="B596" t="str">
            <v>2Desp Administrativas Proprias</v>
          </cell>
          <cell r="C596" t="str">
            <v>3Gastos Gerais</v>
          </cell>
          <cell r="D596" t="str">
            <v>4Material de Expediente</v>
          </cell>
          <cell r="E596" t="str">
            <v>5Material  de Expediente</v>
          </cell>
          <cell r="F596" t="str">
            <v>3TOTAL VIFIC</v>
          </cell>
          <cell r="G596">
            <v>0</v>
          </cell>
          <cell r="H596">
            <v>-0.42</v>
          </cell>
          <cell r="I596">
            <v>0</v>
          </cell>
        </row>
        <row r="597">
          <cell r="A597" t="str">
            <v>1Resultado Gerencial</v>
          </cell>
          <cell r="B597" t="str">
            <v>2Desp Administrativas Proprias</v>
          </cell>
          <cell r="C597" t="str">
            <v>3Gastos Gerais</v>
          </cell>
          <cell r="D597" t="str">
            <v>4Material de Expediente</v>
          </cell>
          <cell r="E597" t="str">
            <v>5Material  de Expediente</v>
          </cell>
          <cell r="F597" t="str">
            <v>3TOTAL VIPCO</v>
          </cell>
          <cell r="G597">
            <v>806.36</v>
          </cell>
          <cell r="H597">
            <v>961.2</v>
          </cell>
          <cell r="I597">
            <v>681.25</v>
          </cell>
        </row>
        <row r="598">
          <cell r="A598" t="str">
            <v>1Resultado Gerencial</v>
          </cell>
          <cell r="B598" t="str">
            <v>2Desp Administrativas Proprias</v>
          </cell>
          <cell r="C598" t="str">
            <v>3Gastos Gerais</v>
          </cell>
          <cell r="D598" t="str">
            <v>4Material de Expediente</v>
          </cell>
          <cell r="E598" t="str">
            <v>5Material  de Expediente</v>
          </cell>
          <cell r="F598" t="str">
            <v>3TOTAL VIPEF</v>
          </cell>
          <cell r="G598">
            <v>12233.4</v>
          </cell>
          <cell r="H598">
            <v>18044.400000000001</v>
          </cell>
          <cell r="I598">
            <v>13407.67</v>
          </cell>
        </row>
        <row r="599">
          <cell r="A599" t="str">
            <v>1Resultado Gerencial</v>
          </cell>
          <cell r="B599" t="str">
            <v>2Desp Administrativas Proprias</v>
          </cell>
          <cell r="C599" t="str">
            <v>3Gastos Gerais</v>
          </cell>
          <cell r="D599" t="str">
            <v>4Material de Expediente</v>
          </cell>
          <cell r="E599" t="str">
            <v>5Material  de Expediente</v>
          </cell>
          <cell r="F599" t="str">
            <v>3TOTAL VIPEX</v>
          </cell>
          <cell r="G599">
            <v>2838.24</v>
          </cell>
          <cell r="H599">
            <v>5158.74</v>
          </cell>
          <cell r="I599">
            <v>2746.4</v>
          </cell>
        </row>
        <row r="600">
          <cell r="A600" t="str">
            <v>1Resultado Gerencial</v>
          </cell>
          <cell r="B600" t="str">
            <v>2Desp Administrativas Proprias</v>
          </cell>
          <cell r="C600" t="str">
            <v>3Gastos Gerais</v>
          </cell>
          <cell r="D600" t="str">
            <v>4Material de Expediente</v>
          </cell>
          <cell r="E600" t="str">
            <v>5Material  de Expediente</v>
          </cell>
          <cell r="F600" t="str">
            <v>3TOTAL VIPIN</v>
          </cell>
          <cell r="G600">
            <v>2498.37</v>
          </cell>
          <cell r="H600">
            <v>1879.8</v>
          </cell>
          <cell r="I600">
            <v>3712.35</v>
          </cell>
        </row>
        <row r="601">
          <cell r="A601" t="str">
            <v>1Resultado Gerencial</v>
          </cell>
          <cell r="B601" t="str">
            <v>2Desp Administrativas Proprias</v>
          </cell>
          <cell r="C601" t="str">
            <v>3Gastos Gerais</v>
          </cell>
          <cell r="D601" t="str">
            <v>4Material de Expediente</v>
          </cell>
          <cell r="E601" t="str">
            <v>5Material  de Expediente</v>
          </cell>
          <cell r="F601" t="str">
            <v>3TOTAL VIPRA</v>
          </cell>
          <cell r="G601">
            <v>563459.06000000006</v>
          </cell>
          <cell r="H601">
            <v>294934.18</v>
          </cell>
          <cell r="I601">
            <v>232287.67</v>
          </cell>
        </row>
        <row r="602">
          <cell r="A602" t="str">
            <v>1Resultado Gerencial</v>
          </cell>
          <cell r="B602" t="str">
            <v>2Desp Administrativas Proprias</v>
          </cell>
          <cell r="C602" t="str">
            <v>3Gastos Gerais</v>
          </cell>
          <cell r="D602" t="str">
            <v>4Material de Expediente</v>
          </cell>
          <cell r="E602" t="str">
            <v>5Material  de Expediente</v>
          </cell>
          <cell r="F602" t="str">
            <v>3TOTAL VIREA</v>
          </cell>
          <cell r="G602">
            <v>88011.199999999997</v>
          </cell>
          <cell r="H602">
            <v>100268.82</v>
          </cell>
          <cell r="I602">
            <v>83060.81</v>
          </cell>
        </row>
        <row r="603">
          <cell r="A603" t="str">
            <v>1Resultado Gerencial</v>
          </cell>
          <cell r="B603" t="str">
            <v>2Desp Administrativas Proprias</v>
          </cell>
          <cell r="C603" t="str">
            <v>3Gastos Gerais</v>
          </cell>
          <cell r="D603" t="str">
            <v>4Material de Expediente</v>
          </cell>
          <cell r="E603" t="str">
            <v>5Material  de Expediente</v>
          </cell>
          <cell r="F603" t="str">
            <v>3TOTAL VISUE</v>
          </cell>
          <cell r="G603">
            <v>440.56</v>
          </cell>
          <cell r="H603">
            <v>502.85</v>
          </cell>
          <cell r="I603">
            <v>415.54</v>
          </cell>
        </row>
        <row r="604">
          <cell r="A604" t="str">
            <v>1Resultado Gerencial</v>
          </cell>
          <cell r="B604" t="str">
            <v>2Desp Administrativas Proprias</v>
          </cell>
          <cell r="C604" t="str">
            <v>3Gastos Gerais</v>
          </cell>
          <cell r="D604" t="str">
            <v>4Material de Expediente</v>
          </cell>
          <cell r="E604" t="str">
            <v>5Material  de Expediente</v>
          </cell>
          <cell r="F604" t="str">
            <v>3TOTAL VITEC</v>
          </cell>
          <cell r="G604">
            <v>13250.97</v>
          </cell>
          <cell r="H604">
            <v>13563.13</v>
          </cell>
          <cell r="I604">
            <v>11211.49</v>
          </cell>
        </row>
        <row r="605">
          <cell r="A605" t="str">
            <v>1Resultado Gerencial</v>
          </cell>
          <cell r="B605" t="str">
            <v>2Desp Administrativas Proprias</v>
          </cell>
          <cell r="C605" t="str">
            <v>3Gastos Gerais</v>
          </cell>
          <cell r="D605" t="str">
            <v>4Material de Expediente</v>
          </cell>
          <cell r="E605" t="str">
            <v>5Material  de Expediente</v>
          </cell>
          <cell r="F605" t="str">
            <v>3TOTAL VITES</v>
          </cell>
          <cell r="G605">
            <v>66280.62</v>
          </cell>
          <cell r="H605">
            <v>92873.77</v>
          </cell>
          <cell r="I605">
            <v>74593.53</v>
          </cell>
        </row>
        <row r="606">
          <cell r="A606" t="str">
            <v>1Resultado Gerencial</v>
          </cell>
          <cell r="B606" t="str">
            <v>2Desp Administrativas Proprias</v>
          </cell>
          <cell r="C606" t="str">
            <v>3Gastos Gerais</v>
          </cell>
          <cell r="D606" t="str">
            <v>4Material de Expediente</v>
          </cell>
          <cell r="E606" t="str">
            <v>5Material  de Expediente</v>
          </cell>
          <cell r="F606" t="str">
            <v>3TOTAL VIVEM1</v>
          </cell>
          <cell r="G606">
            <v>109559.02</v>
          </cell>
          <cell r="H606">
            <v>132723.29999999999</v>
          </cell>
          <cell r="I606">
            <v>100693.31</v>
          </cell>
        </row>
        <row r="607">
          <cell r="A607" t="str">
            <v>1Resultado Gerencial</v>
          </cell>
          <cell r="B607" t="str">
            <v>2Desp Administrativas Proprias</v>
          </cell>
          <cell r="C607" t="str">
            <v>3Gastos Gerais</v>
          </cell>
          <cell r="D607" t="str">
            <v>4Material de Expediente</v>
          </cell>
          <cell r="E607" t="str">
            <v>5Material  de Expediente</v>
          </cell>
          <cell r="F607" t="str">
            <v>3TOTAL VIVEM2</v>
          </cell>
          <cell r="G607">
            <v>5274.51</v>
          </cell>
          <cell r="H607">
            <v>5124.46</v>
          </cell>
          <cell r="I607">
            <v>9425.8799999999992</v>
          </cell>
        </row>
        <row r="608">
          <cell r="A608" t="str">
            <v>1Resultado Gerencial</v>
          </cell>
          <cell r="B608" t="str">
            <v>2Desp Administrativas Proprias</v>
          </cell>
          <cell r="C608" t="str">
            <v>3Gastos Gerais</v>
          </cell>
          <cell r="D608" t="str">
            <v>4Material de Expediente</v>
          </cell>
          <cell r="E608" t="str">
            <v>5Microfilmagem</v>
          </cell>
          <cell r="F608" t="str">
            <v>3TOTAL BVIDA</v>
          </cell>
          <cell r="G608">
            <v>0</v>
          </cell>
          <cell r="H608">
            <v>0</v>
          </cell>
          <cell r="I608">
            <v>0</v>
          </cell>
        </row>
        <row r="609">
          <cell r="A609" t="str">
            <v>1Resultado Gerencial</v>
          </cell>
          <cell r="B609" t="str">
            <v>2Desp Administrativas Proprias</v>
          </cell>
          <cell r="C609" t="str">
            <v>3Gastos Gerais</v>
          </cell>
          <cell r="D609" t="str">
            <v>4Material de Expediente</v>
          </cell>
          <cell r="E609" t="str">
            <v>5Microfilmagem</v>
          </cell>
          <cell r="F609" t="str">
            <v>3TOTAL VICEP</v>
          </cell>
          <cell r="G609">
            <v>0</v>
          </cell>
          <cell r="H609">
            <v>0</v>
          </cell>
          <cell r="I609">
            <v>0</v>
          </cell>
        </row>
        <row r="610">
          <cell r="A610" t="str">
            <v>1Resultado Gerencial</v>
          </cell>
          <cell r="B610" t="str">
            <v>2Desp Administrativas Proprias</v>
          </cell>
          <cell r="C610" t="str">
            <v>3Gastos Gerais</v>
          </cell>
          <cell r="D610" t="str">
            <v>4Material de Expediente</v>
          </cell>
          <cell r="E610" t="str">
            <v>5Microfilmagem</v>
          </cell>
          <cell r="F610" t="str">
            <v>3TOTAL VIPIN</v>
          </cell>
          <cell r="G610">
            <v>754.68</v>
          </cell>
          <cell r="H610">
            <v>986.16</v>
          </cell>
          <cell r="I610">
            <v>754.68</v>
          </cell>
        </row>
        <row r="611">
          <cell r="A611" t="str">
            <v>1Resultado Gerencial</v>
          </cell>
          <cell r="B611" t="str">
            <v>2Desp Administrativas Proprias</v>
          </cell>
          <cell r="C611" t="str">
            <v>3Gastos Gerais</v>
          </cell>
          <cell r="D611" t="str">
            <v>4Material de Expediente</v>
          </cell>
          <cell r="E611" t="str">
            <v>5Microfilmagem</v>
          </cell>
          <cell r="F611" t="str">
            <v>3TOTAL VIPRA</v>
          </cell>
          <cell r="G611">
            <v>0</v>
          </cell>
          <cell r="H611">
            <v>0</v>
          </cell>
          <cell r="I611">
            <v>0</v>
          </cell>
        </row>
        <row r="612">
          <cell r="A612" t="str">
            <v>1Resultado Gerencial</v>
          </cell>
          <cell r="B612" t="str">
            <v>2Desp Administrativas Proprias</v>
          </cell>
          <cell r="C612" t="str">
            <v>3Gastos Gerais</v>
          </cell>
          <cell r="D612" t="str">
            <v>4Material de Expediente</v>
          </cell>
          <cell r="E612" t="str">
            <v>5Microfilmagem</v>
          </cell>
          <cell r="F612" t="str">
            <v>3TOTAL VIREA</v>
          </cell>
          <cell r="G612">
            <v>0</v>
          </cell>
          <cell r="H612">
            <v>0</v>
          </cell>
          <cell r="I612">
            <v>0</v>
          </cell>
        </row>
        <row r="613">
          <cell r="A613" t="str">
            <v>1Resultado Gerencial</v>
          </cell>
          <cell r="B613" t="str">
            <v>2Desp Administrativas Proprias</v>
          </cell>
          <cell r="C613" t="str">
            <v>3Gastos Gerais</v>
          </cell>
          <cell r="D613" t="str">
            <v>4Material de Expediente</v>
          </cell>
          <cell r="E613" t="str">
            <v>5Microfilmagem</v>
          </cell>
          <cell r="F613" t="str">
            <v>3TOTAL VITEC</v>
          </cell>
          <cell r="G613">
            <v>0</v>
          </cell>
          <cell r="H613">
            <v>0</v>
          </cell>
          <cell r="I613">
            <v>0</v>
          </cell>
        </row>
        <row r="614">
          <cell r="A614" t="str">
            <v>1Resultado Gerencial</v>
          </cell>
          <cell r="B614" t="str">
            <v>2Desp Administrativas Proprias</v>
          </cell>
          <cell r="C614" t="str">
            <v>3Gastos Gerais</v>
          </cell>
          <cell r="D614" t="str">
            <v>4Material de Expediente</v>
          </cell>
          <cell r="E614" t="str">
            <v>5Microfilmagem</v>
          </cell>
          <cell r="F614" t="str">
            <v>3TOTAL VITES</v>
          </cell>
          <cell r="G614">
            <v>0</v>
          </cell>
          <cell r="H614">
            <v>0</v>
          </cell>
          <cell r="I614">
            <v>0</v>
          </cell>
        </row>
        <row r="615">
          <cell r="A615" t="str">
            <v>1Resultado Gerencial</v>
          </cell>
          <cell r="B615" t="str">
            <v>2Desp Administrativas Proprias</v>
          </cell>
          <cell r="C615" t="str">
            <v>3Gastos Gerais</v>
          </cell>
          <cell r="D615" t="str">
            <v>4Outros Gastos Gerais</v>
          </cell>
          <cell r="E615" t="str">
            <v>5Despesas Bancarias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15699.51</v>
          </cell>
        </row>
        <row r="616">
          <cell r="A616" t="str">
            <v>1Resultado Gerencial</v>
          </cell>
          <cell r="B616" t="str">
            <v>2Desp Administrativas Proprias</v>
          </cell>
          <cell r="C616" t="str">
            <v>3Gastos Gerais</v>
          </cell>
          <cell r="D616" t="str">
            <v>4Outros Gastos Gerais</v>
          </cell>
          <cell r="E616" t="str">
            <v>5Despesas Bancarias</v>
          </cell>
          <cell r="F616" t="str">
            <v>3TOTAL BVIDA</v>
          </cell>
          <cell r="G616">
            <v>0</v>
          </cell>
          <cell r="H616">
            <v>0</v>
          </cell>
          <cell r="I616">
            <v>0</v>
          </cell>
        </row>
        <row r="617">
          <cell r="A617" t="str">
            <v>1Resultado Gerencial</v>
          </cell>
          <cell r="B617" t="str">
            <v>2Desp Administrativas Proprias</v>
          </cell>
          <cell r="C617" t="str">
            <v>3Gastos Gerais</v>
          </cell>
          <cell r="D617" t="str">
            <v>4Outros Gastos Gerais</v>
          </cell>
          <cell r="E617" t="str">
            <v>5Despesas Bancarias</v>
          </cell>
          <cell r="F617" t="str">
            <v>3TOTAL CODAM</v>
          </cell>
          <cell r="G617">
            <v>286187.21999999997</v>
          </cell>
          <cell r="H617">
            <v>0</v>
          </cell>
          <cell r="I617">
            <v>-286177.21999999997</v>
          </cell>
        </row>
        <row r="618">
          <cell r="A618" t="str">
            <v>1Resultado Gerencial</v>
          </cell>
          <cell r="B618" t="str">
            <v>2Desp Administrativas Proprias</v>
          </cell>
          <cell r="C618" t="str">
            <v>3Gastos Gerais</v>
          </cell>
          <cell r="D618" t="str">
            <v>4Outros Gastos Gerais</v>
          </cell>
          <cell r="E618" t="str">
            <v>5Despesas Bancarias</v>
          </cell>
          <cell r="F618" t="str">
            <v>3TOTAL VICEP</v>
          </cell>
          <cell r="G618">
            <v>0</v>
          </cell>
          <cell r="H618">
            <v>0</v>
          </cell>
          <cell r="I618">
            <v>1917.05</v>
          </cell>
        </row>
        <row r="619">
          <cell r="A619" t="str">
            <v>1Resultado Gerencial</v>
          </cell>
          <cell r="B619" t="str">
            <v>2Desp Administrativas Proprias</v>
          </cell>
          <cell r="C619" t="str">
            <v>3Gastos Gerais</v>
          </cell>
          <cell r="D619" t="str">
            <v>4Outros Gastos Gerais</v>
          </cell>
          <cell r="E619" t="str">
            <v>5Despesas Bancarias</v>
          </cell>
          <cell r="F619" t="str">
            <v>3TOTAL VICOF</v>
          </cell>
          <cell r="G619">
            <v>60983.43</v>
          </cell>
          <cell r="H619">
            <v>198789</v>
          </cell>
          <cell r="I619">
            <v>1624980.02</v>
          </cell>
        </row>
        <row r="620">
          <cell r="A620" t="str">
            <v>1Resultado Gerencial</v>
          </cell>
          <cell r="B620" t="str">
            <v>2Desp Administrativas Proprias</v>
          </cell>
          <cell r="C620" t="str">
            <v>3Gastos Gerais</v>
          </cell>
          <cell r="D620" t="str">
            <v>4Outros Gastos Gerais</v>
          </cell>
          <cell r="E620" t="str">
            <v>5Despesas Bancarias</v>
          </cell>
          <cell r="F620" t="str">
            <v>3TOTAL VIPRA</v>
          </cell>
          <cell r="G620">
            <v>11321.69</v>
          </cell>
          <cell r="H620">
            <v>0</v>
          </cell>
          <cell r="I620">
            <v>10090.030000000001</v>
          </cell>
        </row>
        <row r="621">
          <cell r="A621" t="str">
            <v>1Resultado Gerencial</v>
          </cell>
          <cell r="B621" t="str">
            <v>2Desp Administrativas Proprias</v>
          </cell>
          <cell r="C621" t="str">
            <v>3Gastos Gerais</v>
          </cell>
          <cell r="D621" t="str">
            <v>4Outros Gastos Gerais</v>
          </cell>
          <cell r="E621" t="str">
            <v>5Despesas Bancarias</v>
          </cell>
          <cell r="F621" t="str">
            <v>3TOTAL VIREA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2Desp Administrativas Proprias</v>
          </cell>
          <cell r="C622" t="str">
            <v>3Gastos Gerais</v>
          </cell>
          <cell r="D622" t="str">
            <v>4Outros Gastos Gerais</v>
          </cell>
          <cell r="E622" t="str">
            <v>5Despesas Bancarias</v>
          </cell>
          <cell r="F622" t="str">
            <v>3TOTAL VITEC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2Desp Administrativas Proprias</v>
          </cell>
          <cell r="C623" t="str">
            <v>3Gastos Gerais</v>
          </cell>
          <cell r="D623" t="str">
            <v>4Outros Gastos Gerais</v>
          </cell>
          <cell r="E623" t="str">
            <v>5Despesas Bancarias</v>
          </cell>
          <cell r="F623" t="str">
            <v>3TOTAL VITES</v>
          </cell>
          <cell r="G623">
            <v>0</v>
          </cell>
          <cell r="H623">
            <v>0</v>
          </cell>
          <cell r="I623">
            <v>231.97</v>
          </cell>
        </row>
        <row r="624">
          <cell r="A624" t="str">
            <v>1Resultado Gerencial</v>
          </cell>
          <cell r="B624" t="str">
            <v>2Desp Administrativas Proprias</v>
          </cell>
          <cell r="C624" t="str">
            <v>3Gastos Gerais</v>
          </cell>
          <cell r="D624" t="str">
            <v>4Outros Gastos Gerais</v>
          </cell>
          <cell r="E624" t="str">
            <v>5Despesas Bancarias</v>
          </cell>
          <cell r="F624" t="str">
            <v>3TOTAL VIVEM1</v>
          </cell>
          <cell r="G624">
            <v>0</v>
          </cell>
          <cell r="H624">
            <v>0</v>
          </cell>
          <cell r="I624">
            <v>0</v>
          </cell>
        </row>
        <row r="625">
          <cell r="A625" t="str">
            <v>1Resultado Gerencial</v>
          </cell>
          <cell r="B625" t="str">
            <v>2Desp Administrativas Proprias</v>
          </cell>
          <cell r="C625" t="str">
            <v>3Gastos Gerais</v>
          </cell>
          <cell r="D625" t="str">
            <v>4Outros Gastos Gerais</v>
          </cell>
          <cell r="E625" t="str">
            <v>5Despesas Diversas</v>
          </cell>
          <cell r="F625" t="str">
            <v>3TOTAL A RATEAR</v>
          </cell>
          <cell r="G625">
            <v>44384.65</v>
          </cell>
          <cell r="H625">
            <v>289.27999999999997</v>
          </cell>
          <cell r="I625">
            <v>34980.83</v>
          </cell>
        </row>
        <row r="626">
          <cell r="A626" t="str">
            <v>1Resultado Gerencial</v>
          </cell>
          <cell r="B626" t="str">
            <v>2Desp Administrativas Proprias</v>
          </cell>
          <cell r="C626" t="str">
            <v>3Gastos Gerais</v>
          </cell>
          <cell r="D626" t="str">
            <v>4Outros Gastos Gerais</v>
          </cell>
          <cell r="E626" t="str">
            <v>5Despesas Diversas</v>
          </cell>
          <cell r="F626" t="str">
            <v>3TOTAL BVIDA</v>
          </cell>
          <cell r="G626">
            <v>1300.1099999999999</v>
          </cell>
          <cell r="H626">
            <v>6107.67</v>
          </cell>
          <cell r="I626">
            <v>1165.18</v>
          </cell>
        </row>
        <row r="627">
          <cell r="A627" t="str">
            <v>1Resultado Gerencial</v>
          </cell>
          <cell r="B627" t="str">
            <v>2Desp Administrativas Proprias</v>
          </cell>
          <cell r="C627" t="str">
            <v>3Gastos Gerais</v>
          </cell>
          <cell r="D627" t="str">
            <v>4Outros Gastos Gerais</v>
          </cell>
          <cell r="E627" t="str">
            <v>5Despesas Diversas</v>
          </cell>
          <cell r="F627" t="str">
            <v>3TOTAL CODAM</v>
          </cell>
          <cell r="G627">
            <v>21327.68</v>
          </cell>
          <cell r="H627">
            <v>34554.67</v>
          </cell>
          <cell r="I627">
            <v>5789</v>
          </cell>
        </row>
        <row r="628">
          <cell r="A628" t="str">
            <v>1Resultado Gerencial</v>
          </cell>
          <cell r="B628" t="str">
            <v>2Desp Administrativas Proprias</v>
          </cell>
          <cell r="C628" t="str">
            <v>3Gastos Gerais</v>
          </cell>
          <cell r="D628" t="str">
            <v>4Outros Gastos Gerais</v>
          </cell>
          <cell r="E628" t="str">
            <v>5Despesas Diversas</v>
          </cell>
          <cell r="F628" t="str">
            <v>3TOTAL PRESI</v>
          </cell>
          <cell r="G628">
            <v>356.49</v>
          </cell>
          <cell r="H628">
            <v>498.96</v>
          </cell>
          <cell r="I628">
            <v>649.44000000000005</v>
          </cell>
        </row>
        <row r="629">
          <cell r="A629" t="str">
            <v>1Resultado Gerencial</v>
          </cell>
          <cell r="B629" t="str">
            <v>2Desp Administrativas Proprias</v>
          </cell>
          <cell r="C629" t="str">
            <v>3Gastos Gerais</v>
          </cell>
          <cell r="D629" t="str">
            <v>4Outros Gastos Gerais</v>
          </cell>
          <cell r="E629" t="str">
            <v>5Despesas Diversas</v>
          </cell>
          <cell r="F629" t="str">
            <v>3TOTAL VICEP</v>
          </cell>
          <cell r="G629">
            <v>10468.120000000001</v>
          </cell>
          <cell r="H629">
            <v>58009.88</v>
          </cell>
          <cell r="I629">
            <v>29089.86</v>
          </cell>
        </row>
        <row r="630">
          <cell r="A630" t="str">
            <v>1Resultado Gerencial</v>
          </cell>
          <cell r="B630" t="str">
            <v>2Desp Administrativas Proprias</v>
          </cell>
          <cell r="C630" t="str">
            <v>3Gastos Gerais</v>
          </cell>
          <cell r="D630" t="str">
            <v>4Outros Gastos Gerais</v>
          </cell>
          <cell r="E630" t="str">
            <v>5Despesas Diversas</v>
          </cell>
          <cell r="F630" t="str">
            <v>3TOTAL VICOF</v>
          </cell>
          <cell r="G630">
            <v>12719.93</v>
          </cell>
          <cell r="H630">
            <v>14147.32</v>
          </cell>
          <cell r="I630">
            <v>23157.8</v>
          </cell>
        </row>
        <row r="631">
          <cell r="A631" t="str">
            <v>1Resultado Gerencial</v>
          </cell>
          <cell r="B631" t="str">
            <v>2Desp Administrativas Proprias</v>
          </cell>
          <cell r="C631" t="str">
            <v>3Gastos Gerais</v>
          </cell>
          <cell r="D631" t="str">
            <v>4Outros Gastos Gerais</v>
          </cell>
          <cell r="E631" t="str">
            <v>5Despesas Diversas</v>
          </cell>
          <cell r="F631" t="str">
            <v>3TOTAL VIFIC</v>
          </cell>
          <cell r="G631">
            <v>0</v>
          </cell>
          <cell r="H631">
            <v>97.85</v>
          </cell>
          <cell r="I631">
            <v>0</v>
          </cell>
        </row>
        <row r="632">
          <cell r="A632" t="str">
            <v>1Resultado Gerencial</v>
          </cell>
          <cell r="B632" t="str">
            <v>2Desp Administrativas Proprias</v>
          </cell>
          <cell r="C632" t="str">
            <v>3Gastos Gerais</v>
          </cell>
          <cell r="D632" t="str">
            <v>4Outros Gastos Gerais</v>
          </cell>
          <cell r="E632" t="str">
            <v>5Despesas Diversas</v>
          </cell>
          <cell r="F632" t="str">
            <v>3TOTAL VIPCO</v>
          </cell>
          <cell r="G632">
            <v>221.2</v>
          </cell>
          <cell r="H632">
            <v>2581.36</v>
          </cell>
          <cell r="I632">
            <v>532.77</v>
          </cell>
        </row>
        <row r="633">
          <cell r="A633" t="str">
            <v>1Resultado Gerencial</v>
          </cell>
          <cell r="B633" t="str">
            <v>2Desp Administrativas Proprias</v>
          </cell>
          <cell r="C633" t="str">
            <v>3Gastos Gerais</v>
          </cell>
          <cell r="D633" t="str">
            <v>4Outros Gastos Gerais</v>
          </cell>
          <cell r="E633" t="str">
            <v>5Despesas Diversas</v>
          </cell>
          <cell r="F633" t="str">
            <v>3TOTAL VIPEF</v>
          </cell>
          <cell r="G633">
            <v>2560.63</v>
          </cell>
          <cell r="H633">
            <v>8245.6200000000008</v>
          </cell>
          <cell r="I633">
            <v>2124.5700000000002</v>
          </cell>
        </row>
        <row r="634">
          <cell r="A634" t="str">
            <v>1Resultado Gerencial</v>
          </cell>
          <cell r="B634" t="str">
            <v>2Desp Administrativas Proprias</v>
          </cell>
          <cell r="C634" t="str">
            <v>3Gastos Gerais</v>
          </cell>
          <cell r="D634" t="str">
            <v>4Outros Gastos Gerais</v>
          </cell>
          <cell r="E634" t="str">
            <v>5Despesas Diversas</v>
          </cell>
          <cell r="F634" t="str">
            <v>3TOTAL VIPEX</v>
          </cell>
          <cell r="G634">
            <v>339.61</v>
          </cell>
          <cell r="H634">
            <v>10166.4</v>
          </cell>
          <cell r="I634">
            <v>1503.94</v>
          </cell>
        </row>
        <row r="635">
          <cell r="A635" t="str">
            <v>1Resultado Gerencial</v>
          </cell>
          <cell r="B635" t="str">
            <v>2Desp Administrativas Proprias</v>
          </cell>
          <cell r="C635" t="str">
            <v>3Gastos Gerais</v>
          </cell>
          <cell r="D635" t="str">
            <v>4Outros Gastos Gerais</v>
          </cell>
          <cell r="E635" t="str">
            <v>5Despesas Diversas</v>
          </cell>
          <cell r="F635" t="str">
            <v>3TOTAL VIPIN</v>
          </cell>
          <cell r="G635">
            <v>10096.459999999999</v>
          </cell>
          <cell r="H635">
            <v>4662.5600000000004</v>
          </cell>
          <cell r="I635">
            <v>6970.9</v>
          </cell>
        </row>
        <row r="636">
          <cell r="A636" t="str">
            <v>1Resultado Gerencial</v>
          </cell>
          <cell r="B636" t="str">
            <v>2Desp Administrativas Proprias</v>
          </cell>
          <cell r="C636" t="str">
            <v>3Gastos Gerais</v>
          </cell>
          <cell r="D636" t="str">
            <v>4Outros Gastos Gerais</v>
          </cell>
          <cell r="E636" t="str">
            <v>5Despesas Diversas</v>
          </cell>
          <cell r="F636" t="str">
            <v>3TOTAL VIPRA</v>
          </cell>
          <cell r="G636">
            <v>31162.98</v>
          </cell>
          <cell r="H636">
            <v>63661.4</v>
          </cell>
          <cell r="I636">
            <v>48557.37</v>
          </cell>
        </row>
        <row r="637">
          <cell r="A637" t="str">
            <v>1Resultado Gerencial</v>
          </cell>
          <cell r="B637" t="str">
            <v>2Desp Administrativas Proprias</v>
          </cell>
          <cell r="C637" t="str">
            <v>3Gastos Gerais</v>
          </cell>
          <cell r="D637" t="str">
            <v>4Outros Gastos Gerais</v>
          </cell>
          <cell r="E637" t="str">
            <v>5Despesas Diversas</v>
          </cell>
          <cell r="F637" t="str">
            <v>3TOTAL VIREA</v>
          </cell>
          <cell r="G637">
            <v>76110.100000000006</v>
          </cell>
          <cell r="H637">
            <v>55292.19</v>
          </cell>
          <cell r="I637">
            <v>173493.89</v>
          </cell>
        </row>
        <row r="638">
          <cell r="A638" t="str">
            <v>1Resultado Gerencial</v>
          </cell>
          <cell r="B638" t="str">
            <v>2Desp Administrativas Proprias</v>
          </cell>
          <cell r="C638" t="str">
            <v>3Gastos Gerais</v>
          </cell>
          <cell r="D638" t="str">
            <v>4Outros Gastos Gerais</v>
          </cell>
          <cell r="E638" t="str">
            <v>5Despesas Diversas</v>
          </cell>
          <cell r="F638" t="str">
            <v>3TOTAL VISUE</v>
          </cell>
          <cell r="G638">
            <v>461.27</v>
          </cell>
          <cell r="H638">
            <v>553.48</v>
          </cell>
          <cell r="I638">
            <v>156.96</v>
          </cell>
        </row>
        <row r="639">
          <cell r="A639" t="str">
            <v>1Resultado Gerencial</v>
          </cell>
          <cell r="B639" t="str">
            <v>2Desp Administrativas Proprias</v>
          </cell>
          <cell r="C639" t="str">
            <v>3Gastos Gerais</v>
          </cell>
          <cell r="D639" t="str">
            <v>4Outros Gastos Gerais</v>
          </cell>
          <cell r="E639" t="str">
            <v>5Despesas Diversas</v>
          </cell>
          <cell r="F639" t="str">
            <v>3TOTAL VITEC</v>
          </cell>
          <cell r="G639">
            <v>-5110.59</v>
          </cell>
          <cell r="H639">
            <v>16771.87</v>
          </cell>
          <cell r="I639">
            <v>8166.47</v>
          </cell>
        </row>
        <row r="640">
          <cell r="A640" t="str">
            <v>1Resultado Gerencial</v>
          </cell>
          <cell r="B640" t="str">
            <v>2Desp Administrativas Proprias</v>
          </cell>
          <cell r="C640" t="str">
            <v>3Gastos Gerais</v>
          </cell>
          <cell r="D640" t="str">
            <v>4Outros Gastos Gerais</v>
          </cell>
          <cell r="E640" t="str">
            <v>5Despesas Diversas</v>
          </cell>
          <cell r="F640" t="str">
            <v>3TOTAL VITES</v>
          </cell>
          <cell r="G640">
            <v>9797.91</v>
          </cell>
          <cell r="H640">
            <v>21591.1</v>
          </cell>
          <cell r="I640">
            <v>8557.41</v>
          </cell>
        </row>
        <row r="641">
          <cell r="A641" t="str">
            <v>1Resultado Gerencial</v>
          </cell>
          <cell r="B641" t="str">
            <v>2Desp Administrativas Proprias</v>
          </cell>
          <cell r="C641" t="str">
            <v>3Gastos Gerais</v>
          </cell>
          <cell r="D641" t="str">
            <v>4Outros Gastos Gerais</v>
          </cell>
          <cell r="E641" t="str">
            <v>5Despesas Diversas</v>
          </cell>
          <cell r="F641" t="str">
            <v>3TOTAL VIVEM1</v>
          </cell>
          <cell r="G641">
            <v>15615.85</v>
          </cell>
          <cell r="H641">
            <v>38859.519999999997</v>
          </cell>
          <cell r="I641">
            <v>17640.07</v>
          </cell>
        </row>
        <row r="642">
          <cell r="A642" t="str">
            <v>1Resultado Gerencial</v>
          </cell>
          <cell r="B642" t="str">
            <v>2Desp Administrativas Proprias</v>
          </cell>
          <cell r="C642" t="str">
            <v>3Gastos Gerais</v>
          </cell>
          <cell r="D642" t="str">
            <v>4Outros Gastos Gerais</v>
          </cell>
          <cell r="E642" t="str">
            <v>5Despesas Diversas</v>
          </cell>
          <cell r="F642" t="str">
            <v>3TOTAL VIVEM2</v>
          </cell>
          <cell r="G642">
            <v>1484.14</v>
          </cell>
          <cell r="H642">
            <v>7654.9</v>
          </cell>
          <cell r="I642">
            <v>1877.3</v>
          </cell>
        </row>
        <row r="643">
          <cell r="A643" t="str">
            <v>1Resultado Gerencial</v>
          </cell>
          <cell r="B643" t="str">
            <v>2Desp Administrativas Proprias</v>
          </cell>
          <cell r="C643" t="str">
            <v>3Gastos Gerais</v>
          </cell>
          <cell r="D643" t="str">
            <v>4Outros Gastos Gerais</v>
          </cell>
          <cell r="E643" t="str">
            <v>5Despesas com Fotocopias</v>
          </cell>
          <cell r="F643" t="str">
            <v>3TOTAL A RATEAR</v>
          </cell>
          <cell r="G643">
            <v>0</v>
          </cell>
          <cell r="H643">
            <v>18.04</v>
          </cell>
          <cell r="I643">
            <v>0</v>
          </cell>
        </row>
        <row r="644">
          <cell r="A644" t="str">
            <v>1Resultado Gerencial</v>
          </cell>
          <cell r="B644" t="str">
            <v>2Desp Administrativas Proprias</v>
          </cell>
          <cell r="C644" t="str">
            <v>3Gastos Gerais</v>
          </cell>
          <cell r="D644" t="str">
            <v>4Outros Gastos Gerais</v>
          </cell>
          <cell r="E644" t="str">
            <v>5Despesas com Fotocopias</v>
          </cell>
          <cell r="F644" t="str">
            <v>3TOTAL BVIDA</v>
          </cell>
          <cell r="G644">
            <v>6196.61</v>
          </cell>
          <cell r="H644">
            <v>3787.73</v>
          </cell>
          <cell r="I644">
            <v>499.73</v>
          </cell>
        </row>
        <row r="645">
          <cell r="A645" t="str">
            <v>1Resultado Gerencial</v>
          </cell>
          <cell r="B645" t="str">
            <v>2Desp Administrativas Proprias</v>
          </cell>
          <cell r="C645" t="str">
            <v>3Gastos Gerais</v>
          </cell>
          <cell r="D645" t="str">
            <v>4Outros Gastos Gerais</v>
          </cell>
          <cell r="E645" t="str">
            <v>5Despesas com Fotocopias</v>
          </cell>
          <cell r="F645" t="str">
            <v>3TOTAL CODAM</v>
          </cell>
          <cell r="G645">
            <v>357.42</v>
          </cell>
          <cell r="H645">
            <v>128.04</v>
          </cell>
          <cell r="I645">
            <v>296.23</v>
          </cell>
        </row>
        <row r="646">
          <cell r="A646" t="str">
            <v>1Resultado Gerencial</v>
          </cell>
          <cell r="B646" t="str">
            <v>2Desp Administrativas Proprias</v>
          </cell>
          <cell r="C646" t="str">
            <v>3Gastos Gerais</v>
          </cell>
          <cell r="D646" t="str">
            <v>4Outros Gastos Gerais</v>
          </cell>
          <cell r="E646" t="str">
            <v>5Despesas com Fotocopias</v>
          </cell>
          <cell r="F646" t="str">
            <v>3TOTAL PRESI</v>
          </cell>
          <cell r="G646">
            <v>446.89</v>
          </cell>
          <cell r="H646">
            <v>221.55</v>
          </cell>
          <cell r="I646">
            <v>765.65</v>
          </cell>
        </row>
        <row r="647">
          <cell r="A647" t="str">
            <v>1Resultado Gerencial</v>
          </cell>
          <cell r="B647" t="str">
            <v>2Desp Administrativas Proprias</v>
          </cell>
          <cell r="C647" t="str">
            <v>3Gastos Gerais</v>
          </cell>
          <cell r="D647" t="str">
            <v>4Outros Gastos Gerais</v>
          </cell>
          <cell r="E647" t="str">
            <v>5Despesas com Fotocopias</v>
          </cell>
          <cell r="F647" t="str">
            <v>3TOTAL VICEP</v>
          </cell>
          <cell r="G647">
            <v>14726.34</v>
          </cell>
          <cell r="H647">
            <v>16147.74</v>
          </cell>
          <cell r="I647">
            <v>358.21</v>
          </cell>
        </row>
        <row r="648">
          <cell r="A648" t="str">
            <v>1Resultado Gerencial</v>
          </cell>
          <cell r="B648" t="str">
            <v>2Desp Administrativas Proprias</v>
          </cell>
          <cell r="C648" t="str">
            <v>3Gastos Gerais</v>
          </cell>
          <cell r="D648" t="str">
            <v>4Outros Gastos Gerais</v>
          </cell>
          <cell r="E648" t="str">
            <v>5Despesas com Fotocopias</v>
          </cell>
          <cell r="F648" t="str">
            <v>3TOTAL VICOF</v>
          </cell>
          <cell r="G648">
            <v>3657.32</v>
          </cell>
          <cell r="H648">
            <v>8023.76</v>
          </cell>
          <cell r="I648">
            <v>2897.7</v>
          </cell>
        </row>
        <row r="649">
          <cell r="A649" t="str">
            <v>1Resultado Gerencial</v>
          </cell>
          <cell r="B649" t="str">
            <v>2Desp Administrativas Proprias</v>
          </cell>
          <cell r="C649" t="str">
            <v>3Gastos Gerais</v>
          </cell>
          <cell r="D649" t="str">
            <v>4Outros Gastos Gerais</v>
          </cell>
          <cell r="E649" t="str">
            <v>5Despesas com Fotocopias</v>
          </cell>
          <cell r="F649" t="str">
            <v>3TOTAL VIFIC</v>
          </cell>
          <cell r="G649">
            <v>0</v>
          </cell>
          <cell r="H649">
            <v>0</v>
          </cell>
          <cell r="I649">
            <v>0</v>
          </cell>
        </row>
        <row r="650">
          <cell r="A650" t="str">
            <v>1Resultado Gerencial</v>
          </cell>
          <cell r="B650" t="str">
            <v>2Desp Administrativas Proprias</v>
          </cell>
          <cell r="C650" t="str">
            <v>3Gastos Gerais</v>
          </cell>
          <cell r="D650" t="str">
            <v>4Outros Gastos Gerais</v>
          </cell>
          <cell r="E650" t="str">
            <v>5Despesas com Fotocopias</v>
          </cell>
          <cell r="F650" t="str">
            <v>3TOTAL VIPCO</v>
          </cell>
          <cell r="G650">
            <v>0</v>
          </cell>
          <cell r="H650">
            <v>9.3000000000000007</v>
          </cell>
          <cell r="I650">
            <v>11.42</v>
          </cell>
        </row>
        <row r="651">
          <cell r="A651" t="str">
            <v>1Resultado Gerencial</v>
          </cell>
          <cell r="B651" t="str">
            <v>2Desp Administrativas Proprias</v>
          </cell>
          <cell r="C651" t="str">
            <v>3Gastos Gerais</v>
          </cell>
          <cell r="D651" t="str">
            <v>4Outros Gastos Gerais</v>
          </cell>
          <cell r="E651" t="str">
            <v>5Despesas com Fotocopias</v>
          </cell>
          <cell r="F651" t="str">
            <v>3TOTAL VIPEF</v>
          </cell>
          <cell r="G651">
            <v>2313.4899999999998</v>
          </cell>
          <cell r="H651">
            <v>1668.48</v>
          </cell>
          <cell r="I651">
            <v>100.44</v>
          </cell>
        </row>
        <row r="652">
          <cell r="A652" t="str">
            <v>1Resultado Gerencial</v>
          </cell>
          <cell r="B652" t="str">
            <v>2Desp Administrativas Proprias</v>
          </cell>
          <cell r="C652" t="str">
            <v>3Gastos Gerais</v>
          </cell>
          <cell r="D652" t="str">
            <v>4Outros Gastos Gerais</v>
          </cell>
          <cell r="E652" t="str">
            <v>5Despesas com Fotocopias</v>
          </cell>
          <cell r="F652" t="str">
            <v>3TOTAL VIPEX</v>
          </cell>
          <cell r="G652">
            <v>784.21</v>
          </cell>
          <cell r="H652">
            <v>888.92</v>
          </cell>
          <cell r="I652">
            <v>699.06</v>
          </cell>
        </row>
        <row r="653">
          <cell r="A653" t="str">
            <v>1Resultado Gerencial</v>
          </cell>
          <cell r="B653" t="str">
            <v>2Desp Administrativas Proprias</v>
          </cell>
          <cell r="C653" t="str">
            <v>3Gastos Gerais</v>
          </cell>
          <cell r="D653" t="str">
            <v>4Outros Gastos Gerais</v>
          </cell>
          <cell r="E653" t="str">
            <v>5Despesas com Fotocopias</v>
          </cell>
          <cell r="F653" t="str">
            <v>3TOTAL VIPIN</v>
          </cell>
          <cell r="G653">
            <v>991.33</v>
          </cell>
          <cell r="H653">
            <v>752.03</v>
          </cell>
          <cell r="I653">
            <v>0</v>
          </cell>
        </row>
        <row r="654">
          <cell r="A654" t="str">
            <v>1Resultado Gerencial</v>
          </cell>
          <cell r="B654" t="str">
            <v>2Desp Administrativas Proprias</v>
          </cell>
          <cell r="C654" t="str">
            <v>3Gastos Gerais</v>
          </cell>
          <cell r="D654" t="str">
            <v>4Outros Gastos Gerais</v>
          </cell>
          <cell r="E654" t="str">
            <v>5Despesas com Fotocopias</v>
          </cell>
          <cell r="F654" t="str">
            <v>3TOTAL VIPRA</v>
          </cell>
          <cell r="G654">
            <v>7624.98</v>
          </cell>
          <cell r="H654">
            <v>7752.3</v>
          </cell>
          <cell r="I654">
            <v>4686.3</v>
          </cell>
        </row>
        <row r="655">
          <cell r="A655" t="str">
            <v>1Resultado Gerencial</v>
          </cell>
          <cell r="B655" t="str">
            <v>2Desp Administrativas Proprias</v>
          </cell>
          <cell r="C655" t="str">
            <v>3Gastos Gerais</v>
          </cell>
          <cell r="D655" t="str">
            <v>4Outros Gastos Gerais</v>
          </cell>
          <cell r="E655" t="str">
            <v>5Despesas com Fotocopias</v>
          </cell>
          <cell r="F655" t="str">
            <v>3TOTAL VIREA</v>
          </cell>
          <cell r="G655">
            <v>25019.88</v>
          </cell>
          <cell r="H655">
            <v>16574.96</v>
          </cell>
          <cell r="I655">
            <v>16278.02</v>
          </cell>
        </row>
        <row r="656">
          <cell r="A656" t="str">
            <v>1Resultado Gerencial</v>
          </cell>
          <cell r="B656" t="str">
            <v>2Desp Administrativas Proprias</v>
          </cell>
          <cell r="C656" t="str">
            <v>3Gastos Gerais</v>
          </cell>
          <cell r="D656" t="str">
            <v>4Outros Gastos Gerais</v>
          </cell>
          <cell r="E656" t="str">
            <v>5Despesas com Fotocopias</v>
          </cell>
          <cell r="F656" t="str">
            <v>3TOTAL VISUE</v>
          </cell>
          <cell r="G656">
            <v>42.32</v>
          </cell>
          <cell r="H656">
            <v>793.92</v>
          </cell>
          <cell r="I656">
            <v>18.07</v>
          </cell>
        </row>
        <row r="657">
          <cell r="A657" t="str">
            <v>1Resultado Gerencial</v>
          </cell>
          <cell r="B657" t="str">
            <v>2Desp Administrativas Proprias</v>
          </cell>
          <cell r="C657" t="str">
            <v>3Gastos Gerais</v>
          </cell>
          <cell r="D657" t="str">
            <v>4Outros Gastos Gerais</v>
          </cell>
          <cell r="E657" t="str">
            <v>5Despesas com Fotocopias</v>
          </cell>
          <cell r="F657" t="str">
            <v>3TOTAL VITEC</v>
          </cell>
          <cell r="G657">
            <v>4429.72</v>
          </cell>
          <cell r="H657">
            <v>6321.91</v>
          </cell>
          <cell r="I657">
            <v>2581.9699999999998</v>
          </cell>
        </row>
        <row r="658">
          <cell r="A658" t="str">
            <v>1Resultado Gerencial</v>
          </cell>
          <cell r="B658" t="str">
            <v>2Desp Administrativas Proprias</v>
          </cell>
          <cell r="C658" t="str">
            <v>3Gastos Gerais</v>
          </cell>
          <cell r="D658" t="str">
            <v>4Outros Gastos Gerais</v>
          </cell>
          <cell r="E658" t="str">
            <v>5Despesas com Fotocopias</v>
          </cell>
          <cell r="F658" t="str">
            <v>3TOTAL VITES</v>
          </cell>
          <cell r="G658">
            <v>6868.31</v>
          </cell>
          <cell r="H658">
            <v>5179.9399999999996</v>
          </cell>
          <cell r="I658">
            <v>3554</v>
          </cell>
        </row>
        <row r="659">
          <cell r="A659" t="str">
            <v>1Resultado Gerencial</v>
          </cell>
          <cell r="B659" t="str">
            <v>2Desp Administrativas Proprias</v>
          </cell>
          <cell r="C659" t="str">
            <v>3Gastos Gerais</v>
          </cell>
          <cell r="D659" t="str">
            <v>4Outros Gastos Gerais</v>
          </cell>
          <cell r="E659" t="str">
            <v>5Despesas com Fotocopias</v>
          </cell>
          <cell r="F659" t="str">
            <v>3TOTAL VIVEM1</v>
          </cell>
          <cell r="G659">
            <v>9412.75</v>
          </cell>
          <cell r="H659">
            <v>20048.13</v>
          </cell>
          <cell r="I659">
            <v>12790.34</v>
          </cell>
        </row>
        <row r="660">
          <cell r="A660" t="str">
            <v>1Resultado Gerencial</v>
          </cell>
          <cell r="B660" t="str">
            <v>2Desp Administrativas Proprias</v>
          </cell>
          <cell r="C660" t="str">
            <v>3Gastos Gerais</v>
          </cell>
          <cell r="D660" t="str">
            <v>4Outros Gastos Gerais</v>
          </cell>
          <cell r="E660" t="str">
            <v>5Despesas com Fotocopias</v>
          </cell>
          <cell r="F660" t="str">
            <v>3TOTAL VIVEM2</v>
          </cell>
          <cell r="G660">
            <v>728.81</v>
          </cell>
          <cell r="H660">
            <v>437.83</v>
          </cell>
          <cell r="I660">
            <v>220.88</v>
          </cell>
        </row>
        <row r="661">
          <cell r="A661" t="str">
            <v>1Resultado Gerencial</v>
          </cell>
          <cell r="B661" t="str">
            <v>2Desp Administrativas Proprias</v>
          </cell>
          <cell r="C661" t="str">
            <v>3Gastos Gerais</v>
          </cell>
          <cell r="D661" t="str">
            <v>4Outros Gastos Gerais</v>
          </cell>
          <cell r="E661" t="str">
            <v>5Despesas com Seguros</v>
          </cell>
          <cell r="F661" t="str">
            <v>3TOTAL BVIDA</v>
          </cell>
          <cell r="G661">
            <v>0</v>
          </cell>
          <cell r="H661">
            <v>34.049999999999997</v>
          </cell>
          <cell r="I661">
            <v>27.93</v>
          </cell>
        </row>
        <row r="662">
          <cell r="A662" t="str">
            <v>1Resultado Gerencial</v>
          </cell>
          <cell r="B662" t="str">
            <v>2Desp Administrativas Proprias</v>
          </cell>
          <cell r="C662" t="str">
            <v>3Gastos Gerais</v>
          </cell>
          <cell r="D662" t="str">
            <v>4Outros Gastos Gerais</v>
          </cell>
          <cell r="E662" t="str">
            <v>5Despesas com Seguros</v>
          </cell>
          <cell r="F662" t="str">
            <v>3TOTAL CODAM</v>
          </cell>
          <cell r="G662">
            <v>0</v>
          </cell>
          <cell r="H662">
            <v>44.14</v>
          </cell>
          <cell r="I662">
            <v>25.92</v>
          </cell>
        </row>
        <row r="663">
          <cell r="A663" t="str">
            <v>1Resultado Gerencial</v>
          </cell>
          <cell r="B663" t="str">
            <v>2Desp Administrativas Proprias</v>
          </cell>
          <cell r="C663" t="str">
            <v>3Gastos Gerais</v>
          </cell>
          <cell r="D663" t="str">
            <v>4Outros Gastos Gerais</v>
          </cell>
          <cell r="E663" t="str">
            <v>5Despesas com Seguros</v>
          </cell>
          <cell r="F663" t="str">
            <v>3TOTAL PRESI</v>
          </cell>
          <cell r="G663">
            <v>0</v>
          </cell>
          <cell r="H663">
            <v>11.03</v>
          </cell>
          <cell r="I663">
            <v>51.84</v>
          </cell>
        </row>
        <row r="664">
          <cell r="A664" t="str">
            <v>1Resultado Gerencial</v>
          </cell>
          <cell r="B664" t="str">
            <v>2Desp Administrativas Proprias</v>
          </cell>
          <cell r="C664" t="str">
            <v>3Gastos Gerais</v>
          </cell>
          <cell r="D664" t="str">
            <v>4Outros Gastos Gerais</v>
          </cell>
          <cell r="E664" t="str">
            <v>5Despesas com Seguros</v>
          </cell>
          <cell r="F664" t="str">
            <v>3TOTAL VICEP</v>
          </cell>
          <cell r="G664">
            <v>0</v>
          </cell>
          <cell r="H664">
            <v>131.55000000000001</v>
          </cell>
          <cell r="I664">
            <v>160.28</v>
          </cell>
        </row>
        <row r="665">
          <cell r="A665" t="str">
            <v>1Resultado Gerencial</v>
          </cell>
          <cell r="B665" t="str">
            <v>2Desp Administrativas Proprias</v>
          </cell>
          <cell r="C665" t="str">
            <v>3Gastos Gerais</v>
          </cell>
          <cell r="D665" t="str">
            <v>4Outros Gastos Gerais</v>
          </cell>
          <cell r="E665" t="str">
            <v>5Despesas com Seguros</v>
          </cell>
          <cell r="F665" t="str">
            <v>3TOTAL VICOF</v>
          </cell>
          <cell r="G665">
            <v>0</v>
          </cell>
          <cell r="H665">
            <v>44.12</v>
          </cell>
          <cell r="I665">
            <v>103.68</v>
          </cell>
        </row>
        <row r="666">
          <cell r="A666" t="str">
            <v>1Resultado Gerencial</v>
          </cell>
          <cell r="B666" t="str">
            <v>2Desp Administrativas Proprias</v>
          </cell>
          <cell r="C666" t="str">
            <v>3Gastos Gerais</v>
          </cell>
          <cell r="D666" t="str">
            <v>4Outros Gastos Gerais</v>
          </cell>
          <cell r="E666" t="str">
            <v>5Despesas com Seguros</v>
          </cell>
          <cell r="F666" t="str">
            <v>3TOTAL VIPCO</v>
          </cell>
          <cell r="G666">
            <v>0</v>
          </cell>
          <cell r="H666">
            <v>11.03</v>
          </cell>
          <cell r="I666">
            <v>25.92</v>
          </cell>
        </row>
        <row r="667">
          <cell r="A667" t="str">
            <v>1Resultado Gerencial</v>
          </cell>
          <cell r="B667" t="str">
            <v>2Desp Administrativas Proprias</v>
          </cell>
          <cell r="C667" t="str">
            <v>3Gastos Gerais</v>
          </cell>
          <cell r="D667" t="str">
            <v>4Outros Gastos Gerais</v>
          </cell>
          <cell r="E667" t="str">
            <v>5Despesas com Seguros</v>
          </cell>
          <cell r="F667" t="str">
            <v>3TOTAL VIPEF</v>
          </cell>
          <cell r="G667">
            <v>0</v>
          </cell>
          <cell r="H667">
            <v>22.08</v>
          </cell>
          <cell r="I667">
            <v>77.760000000000005</v>
          </cell>
        </row>
        <row r="668">
          <cell r="A668" t="str">
            <v>1Resultado Gerencial</v>
          </cell>
          <cell r="B668" t="str">
            <v>2Desp Administrativas Proprias</v>
          </cell>
          <cell r="C668" t="str">
            <v>3Gastos Gerais</v>
          </cell>
          <cell r="D668" t="str">
            <v>4Outros Gastos Gerais</v>
          </cell>
          <cell r="E668" t="str">
            <v>5Despesas com Seguros</v>
          </cell>
          <cell r="F668" t="str">
            <v>3TOTAL VIPEX</v>
          </cell>
          <cell r="G668">
            <v>0</v>
          </cell>
          <cell r="H668">
            <v>11.03</v>
          </cell>
          <cell r="I668">
            <v>25.92</v>
          </cell>
        </row>
        <row r="669">
          <cell r="A669" t="str">
            <v>1Resultado Gerencial</v>
          </cell>
          <cell r="B669" t="str">
            <v>2Desp Administrativas Proprias</v>
          </cell>
          <cell r="C669" t="str">
            <v>3Gastos Gerais</v>
          </cell>
          <cell r="D669" t="str">
            <v>4Outros Gastos Gerais</v>
          </cell>
          <cell r="E669" t="str">
            <v>5Despesas com Seguros</v>
          </cell>
          <cell r="F669" t="str">
            <v>3TOTAL VIPIN</v>
          </cell>
          <cell r="G669">
            <v>0</v>
          </cell>
          <cell r="H669">
            <v>0</v>
          </cell>
          <cell r="I669">
            <v>77.760000000000005</v>
          </cell>
        </row>
        <row r="670">
          <cell r="A670" t="str">
            <v>1Resultado Gerencial</v>
          </cell>
          <cell r="B670" t="str">
            <v>2Desp Administrativas Proprias</v>
          </cell>
          <cell r="C670" t="str">
            <v>3Gastos Gerais</v>
          </cell>
          <cell r="D670" t="str">
            <v>4Outros Gastos Gerais</v>
          </cell>
          <cell r="E670" t="str">
            <v>5Despesas com Seguros</v>
          </cell>
          <cell r="F670" t="str">
            <v>3TOTAL VIPRA</v>
          </cell>
          <cell r="G670">
            <v>0</v>
          </cell>
          <cell r="H670">
            <v>33.090000000000003</v>
          </cell>
          <cell r="I670">
            <v>147.19999999999999</v>
          </cell>
        </row>
        <row r="671">
          <cell r="A671" t="str">
            <v>1Resultado Gerencial</v>
          </cell>
          <cell r="B671" t="str">
            <v>2Desp Administrativas Proprias</v>
          </cell>
          <cell r="C671" t="str">
            <v>3Gastos Gerais</v>
          </cell>
          <cell r="D671" t="str">
            <v>4Outros Gastos Gerais</v>
          </cell>
          <cell r="E671" t="str">
            <v>5Despesas com Seguros</v>
          </cell>
          <cell r="F671" t="str">
            <v>3TOTAL VIREA</v>
          </cell>
          <cell r="G671">
            <v>312.44</v>
          </cell>
          <cell r="H671">
            <v>99.33</v>
          </cell>
          <cell r="I671">
            <v>291.89</v>
          </cell>
        </row>
        <row r="672">
          <cell r="A672" t="str">
            <v>1Resultado Gerencial</v>
          </cell>
          <cell r="B672" t="str">
            <v>2Desp Administrativas Proprias</v>
          </cell>
          <cell r="C672" t="str">
            <v>3Gastos Gerais</v>
          </cell>
          <cell r="D672" t="str">
            <v>4Outros Gastos Gerais</v>
          </cell>
          <cell r="E672" t="str">
            <v>5Despesas com Seguros</v>
          </cell>
          <cell r="F672" t="str">
            <v>3TOTAL VISUE</v>
          </cell>
          <cell r="G672">
            <v>0</v>
          </cell>
          <cell r="H672">
            <v>11.03</v>
          </cell>
          <cell r="I672">
            <v>25.92</v>
          </cell>
        </row>
        <row r="673">
          <cell r="A673" t="str">
            <v>1Resultado Gerencial</v>
          </cell>
          <cell r="B673" t="str">
            <v>2Desp Administrativas Proprias</v>
          </cell>
          <cell r="C673" t="str">
            <v>3Gastos Gerais</v>
          </cell>
          <cell r="D673" t="str">
            <v>4Outros Gastos Gerais</v>
          </cell>
          <cell r="E673" t="str">
            <v>5Despesas com Seguros</v>
          </cell>
          <cell r="F673" t="str">
            <v>3TOTAL VITEC</v>
          </cell>
          <cell r="G673">
            <v>0</v>
          </cell>
          <cell r="H673">
            <v>11.03</v>
          </cell>
          <cell r="I673">
            <v>25.92</v>
          </cell>
        </row>
        <row r="674">
          <cell r="A674" t="str">
            <v>1Resultado Gerencial</v>
          </cell>
          <cell r="B674" t="str">
            <v>2Desp Administrativas Proprias</v>
          </cell>
          <cell r="C674" t="str">
            <v>3Gastos Gerais</v>
          </cell>
          <cell r="D674" t="str">
            <v>4Outros Gastos Gerais</v>
          </cell>
          <cell r="E674" t="str">
            <v>5Despesas com Seguros</v>
          </cell>
          <cell r="F674" t="str">
            <v>3TOTAL VITES</v>
          </cell>
          <cell r="G674">
            <v>0</v>
          </cell>
          <cell r="H674">
            <v>33.11</v>
          </cell>
          <cell r="I674">
            <v>100.34</v>
          </cell>
        </row>
        <row r="675">
          <cell r="A675" t="str">
            <v>1Resultado Gerencial</v>
          </cell>
          <cell r="B675" t="str">
            <v>2Desp Administrativas Proprias</v>
          </cell>
          <cell r="C675" t="str">
            <v>3Gastos Gerais</v>
          </cell>
          <cell r="D675" t="str">
            <v>4Outros Gastos Gerais</v>
          </cell>
          <cell r="E675" t="str">
            <v>5Despesas com Seguros</v>
          </cell>
          <cell r="F675" t="str">
            <v>3TOTAL VIVEM1</v>
          </cell>
          <cell r="G675">
            <v>0</v>
          </cell>
          <cell r="H675">
            <v>5905.61</v>
          </cell>
          <cell r="I675">
            <v>703.48</v>
          </cell>
        </row>
        <row r="676">
          <cell r="A676" t="str">
            <v>1Resultado Gerencial</v>
          </cell>
          <cell r="B676" t="str">
            <v>2Desp Administrativas Proprias</v>
          </cell>
          <cell r="C676" t="str">
            <v>3Gastos Gerais</v>
          </cell>
          <cell r="D676" t="str">
            <v>4Outros Gastos Gerais</v>
          </cell>
          <cell r="E676" t="str">
            <v>5Despesas com Seguros</v>
          </cell>
          <cell r="F676" t="str">
            <v>3TOTAL VIVEM2</v>
          </cell>
          <cell r="G676">
            <v>0</v>
          </cell>
          <cell r="H676">
            <v>22.06</v>
          </cell>
          <cell r="I676">
            <v>51.84</v>
          </cell>
        </row>
        <row r="677">
          <cell r="A677" t="str">
            <v>1Resultado Gerencial</v>
          </cell>
          <cell r="B677" t="str">
            <v>2Desp Administrativas Proprias</v>
          </cell>
          <cell r="C677" t="str">
            <v>3Gastos Gerais</v>
          </cell>
          <cell r="D677" t="str">
            <v>4Outros Gastos Gerais</v>
          </cell>
          <cell r="E677" t="str">
            <v>5Diret e Conselho Fiscal</v>
          </cell>
          <cell r="F677" t="str">
            <v>3TOTAL A RATEAR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2Desp Administrativas Proprias</v>
          </cell>
          <cell r="C678" t="str">
            <v>3Gastos Gerais</v>
          </cell>
          <cell r="D678" t="str">
            <v>4Outros Gastos Gerais</v>
          </cell>
          <cell r="E678" t="str">
            <v>5Diret e Conselho Fiscal</v>
          </cell>
          <cell r="F678" t="str">
            <v>3TOTAL CODAM</v>
          </cell>
          <cell r="G678">
            <v>339972.99</v>
          </cell>
          <cell r="H678">
            <v>445453.32</v>
          </cell>
          <cell r="I678">
            <v>509389.39</v>
          </cell>
        </row>
        <row r="679">
          <cell r="A679" t="str">
            <v>1Resultado Gerencial</v>
          </cell>
          <cell r="B679" t="str">
            <v>2Desp Administrativas Proprias</v>
          </cell>
          <cell r="C679" t="str">
            <v>3Gastos Gerais</v>
          </cell>
          <cell r="D679" t="str">
            <v>4Outros Gastos Gerais</v>
          </cell>
          <cell r="E679" t="str">
            <v>5Diret e Conselho Fiscal</v>
          </cell>
          <cell r="F679" t="str">
            <v>3TOTAL PRESI</v>
          </cell>
          <cell r="G679">
            <v>69273.55</v>
          </cell>
          <cell r="H679">
            <v>89090.67</v>
          </cell>
          <cell r="I679">
            <v>103156.82</v>
          </cell>
        </row>
        <row r="680">
          <cell r="A680" t="str">
            <v>1Resultado Gerencial</v>
          </cell>
          <cell r="B680" t="str">
            <v>2Desp Administrativas Proprias</v>
          </cell>
          <cell r="C680" t="str">
            <v>3Gastos Gerais</v>
          </cell>
          <cell r="D680" t="str">
            <v>4Outros Gastos Gerais</v>
          </cell>
          <cell r="E680" t="str">
            <v>5Diret e Conselho Fiscal</v>
          </cell>
          <cell r="F680" t="str">
            <v>3TOTAL VICEP</v>
          </cell>
          <cell r="G680">
            <v>271978.40000000002</v>
          </cell>
          <cell r="H680">
            <v>356362.54</v>
          </cell>
          <cell r="I680">
            <v>407511.51</v>
          </cell>
        </row>
        <row r="681">
          <cell r="A681" t="str">
            <v>1Resultado Gerencial</v>
          </cell>
          <cell r="B681" t="str">
            <v>2Desp Administrativas Proprias</v>
          </cell>
          <cell r="C681" t="str">
            <v>3Gastos Gerais</v>
          </cell>
          <cell r="D681" t="str">
            <v>4Outros Gastos Gerais</v>
          </cell>
          <cell r="E681" t="str">
            <v>5Diret e Conselho Fiscal</v>
          </cell>
          <cell r="F681" t="str">
            <v>3TOTAL VICOF</v>
          </cell>
          <cell r="G681">
            <v>135989.20000000001</v>
          </cell>
          <cell r="H681">
            <v>267271.90999999997</v>
          </cell>
          <cell r="I681">
            <v>203755.77</v>
          </cell>
        </row>
        <row r="682">
          <cell r="A682" t="str">
            <v>1Resultado Gerencial</v>
          </cell>
          <cell r="B682" t="str">
            <v>2Desp Administrativas Proprias</v>
          </cell>
          <cell r="C682" t="str">
            <v>3Gastos Gerais</v>
          </cell>
          <cell r="D682" t="str">
            <v>4Outros Gastos Gerais</v>
          </cell>
          <cell r="E682" t="str">
            <v>5Diret e Conselho Fiscal</v>
          </cell>
          <cell r="F682" t="str">
            <v>3TOTAL VIFIC</v>
          </cell>
          <cell r="G682">
            <v>0</v>
          </cell>
          <cell r="H682">
            <v>5000000</v>
          </cell>
          <cell r="I682">
            <v>0</v>
          </cell>
        </row>
        <row r="683">
          <cell r="A683" t="str">
            <v>1Resultado Gerencial</v>
          </cell>
          <cell r="B683" t="str">
            <v>2Desp Administrativas Proprias</v>
          </cell>
          <cell r="C683" t="str">
            <v>3Gastos Gerais</v>
          </cell>
          <cell r="D683" t="str">
            <v>4Outros Gastos Gerais</v>
          </cell>
          <cell r="E683" t="str">
            <v>5Diret e Conselho Fiscal</v>
          </cell>
          <cell r="F683" t="str">
            <v>3TOTAL VIPCO</v>
          </cell>
          <cell r="G683">
            <v>134710.25</v>
          </cell>
          <cell r="H683">
            <v>178181.31</v>
          </cell>
          <cell r="I683">
            <v>202476.82</v>
          </cell>
        </row>
        <row r="684">
          <cell r="A684" t="str">
            <v>1Resultado Gerencial</v>
          </cell>
          <cell r="B684" t="str">
            <v>2Desp Administrativas Proprias</v>
          </cell>
          <cell r="C684" t="str">
            <v>3Gastos Gerais</v>
          </cell>
          <cell r="D684" t="str">
            <v>4Outros Gastos Gerais</v>
          </cell>
          <cell r="E684" t="str">
            <v>5Diret e Conselho Fiscal</v>
          </cell>
          <cell r="F684" t="str">
            <v>3TOTAL VIPEF</v>
          </cell>
          <cell r="G684">
            <v>203983.8</v>
          </cell>
          <cell r="H684">
            <v>267271.90999999997</v>
          </cell>
          <cell r="I684">
            <v>305633.63</v>
          </cell>
        </row>
        <row r="685">
          <cell r="A685" t="str">
            <v>1Resultado Gerencial</v>
          </cell>
          <cell r="B685" t="str">
            <v>2Desp Administrativas Proprias</v>
          </cell>
          <cell r="C685" t="str">
            <v>3Gastos Gerais</v>
          </cell>
          <cell r="D685" t="str">
            <v>4Outros Gastos Gerais</v>
          </cell>
          <cell r="E685" t="str">
            <v>5Diret e Conselho Fiscal</v>
          </cell>
          <cell r="F685" t="str">
            <v>3TOTAL VIPEX</v>
          </cell>
          <cell r="G685">
            <v>67994.600000000006</v>
          </cell>
          <cell r="H685">
            <v>89090.67</v>
          </cell>
          <cell r="I685">
            <v>101877.87</v>
          </cell>
        </row>
        <row r="686">
          <cell r="A686" t="str">
            <v>1Resultado Gerencial</v>
          </cell>
          <cell r="B686" t="str">
            <v>2Desp Administrativas Proprias</v>
          </cell>
          <cell r="C686" t="str">
            <v>3Gastos Gerais</v>
          </cell>
          <cell r="D686" t="str">
            <v>4Outros Gastos Gerais</v>
          </cell>
          <cell r="E686" t="str">
            <v>5Diret e Conselho Fiscal</v>
          </cell>
          <cell r="F686" t="str">
            <v>3TOTAL VIPIN</v>
          </cell>
          <cell r="G686">
            <v>203983.8</v>
          </cell>
          <cell r="H686">
            <v>267271.90999999997</v>
          </cell>
          <cell r="I686">
            <v>305633.63</v>
          </cell>
        </row>
        <row r="687">
          <cell r="A687" t="str">
            <v>1Resultado Gerencial</v>
          </cell>
          <cell r="B687" t="str">
            <v>2Desp Administrativas Proprias</v>
          </cell>
          <cell r="C687" t="str">
            <v>3Gastos Gerais</v>
          </cell>
          <cell r="D687" t="str">
            <v>4Outros Gastos Gerais</v>
          </cell>
          <cell r="E687" t="str">
            <v>5Diret e Conselho Fiscal</v>
          </cell>
          <cell r="F687" t="str">
            <v>3TOTAL VIPRA</v>
          </cell>
          <cell r="G687">
            <v>203983.8</v>
          </cell>
          <cell r="H687">
            <v>267271.90999999997</v>
          </cell>
          <cell r="I687">
            <v>305633.63</v>
          </cell>
        </row>
        <row r="688">
          <cell r="A688" t="str">
            <v>1Resultado Gerencial</v>
          </cell>
          <cell r="B688" t="str">
            <v>2Desp Administrativas Proprias</v>
          </cell>
          <cell r="C688" t="str">
            <v>3Gastos Gerais</v>
          </cell>
          <cell r="D688" t="str">
            <v>4Outros Gastos Gerais</v>
          </cell>
          <cell r="E688" t="str">
            <v>5Diret e Conselho Fiscal</v>
          </cell>
          <cell r="F688" t="str">
            <v>3TOTAL VIREA</v>
          </cell>
          <cell r="G688">
            <v>135989.20000000001</v>
          </cell>
          <cell r="H688">
            <v>178181.31</v>
          </cell>
          <cell r="I688">
            <v>203755.76</v>
          </cell>
        </row>
        <row r="689">
          <cell r="A689" t="str">
            <v>1Resultado Gerencial</v>
          </cell>
          <cell r="B689" t="str">
            <v>2Desp Administrativas Proprias</v>
          </cell>
          <cell r="C689" t="str">
            <v>3Gastos Gerais</v>
          </cell>
          <cell r="D689" t="str">
            <v>4Outros Gastos Gerais</v>
          </cell>
          <cell r="E689" t="str">
            <v>5Diret e Conselho Fiscal</v>
          </cell>
          <cell r="F689" t="str">
            <v>3TOTAL VISUE</v>
          </cell>
          <cell r="G689">
            <v>67994.600000000006</v>
          </cell>
          <cell r="H689">
            <v>89090.67</v>
          </cell>
          <cell r="I689">
            <v>101877.87</v>
          </cell>
        </row>
        <row r="690">
          <cell r="A690" t="str">
            <v>1Resultado Gerencial</v>
          </cell>
          <cell r="B690" t="str">
            <v>2Desp Administrativas Proprias</v>
          </cell>
          <cell r="C690" t="str">
            <v>3Gastos Gerais</v>
          </cell>
          <cell r="D690" t="str">
            <v>4Outros Gastos Gerais</v>
          </cell>
          <cell r="E690" t="str">
            <v>5Diret e Conselho Fiscal</v>
          </cell>
          <cell r="F690" t="str">
            <v>3TOTAL VITEC</v>
          </cell>
          <cell r="G690">
            <v>67994.600000000006</v>
          </cell>
          <cell r="H690">
            <v>89090.67</v>
          </cell>
          <cell r="I690">
            <v>101877.87</v>
          </cell>
        </row>
        <row r="691">
          <cell r="A691" t="str">
            <v>1Resultado Gerencial</v>
          </cell>
          <cell r="B691" t="str">
            <v>2Desp Administrativas Proprias</v>
          </cell>
          <cell r="C691" t="str">
            <v>3Gastos Gerais</v>
          </cell>
          <cell r="D691" t="str">
            <v>4Outros Gastos Gerais</v>
          </cell>
          <cell r="E691" t="str">
            <v>5Diret e Conselho Fiscal</v>
          </cell>
          <cell r="F691" t="str">
            <v>3TOTAL VITES</v>
          </cell>
          <cell r="G691">
            <v>203983.8</v>
          </cell>
          <cell r="H691">
            <v>267271.90999999997</v>
          </cell>
          <cell r="I691">
            <v>305633.63</v>
          </cell>
        </row>
        <row r="692">
          <cell r="A692" t="str">
            <v>1Resultado Gerencial</v>
          </cell>
          <cell r="B692" t="str">
            <v>2Desp Administrativas Proprias</v>
          </cell>
          <cell r="C692" t="str">
            <v>3Gastos Gerais</v>
          </cell>
          <cell r="D692" t="str">
            <v>4Outros Gastos Gerais</v>
          </cell>
          <cell r="E692" t="str">
            <v>5Diret e Conselho Fiscal</v>
          </cell>
          <cell r="F692" t="str">
            <v>3TOTAL VIVEM1</v>
          </cell>
          <cell r="G692">
            <v>475962.18</v>
          </cell>
          <cell r="H692">
            <v>534543.87</v>
          </cell>
          <cell r="I692">
            <v>713145.14</v>
          </cell>
        </row>
        <row r="693">
          <cell r="A693" t="str">
            <v>1Resultado Gerencial</v>
          </cell>
          <cell r="B693" t="str">
            <v>2Desp Administrativas Proprias</v>
          </cell>
          <cell r="C693" t="str">
            <v>3Gastos Gerais</v>
          </cell>
          <cell r="D693" t="str">
            <v>4Outros Gastos Gerais</v>
          </cell>
          <cell r="E693" t="str">
            <v>5Diret e Conselho Fiscal</v>
          </cell>
          <cell r="F693" t="str">
            <v>3TOTAL VIVEM2</v>
          </cell>
          <cell r="G693">
            <v>135989.20000000001</v>
          </cell>
          <cell r="H693">
            <v>178181.31</v>
          </cell>
          <cell r="I693">
            <v>203755.77</v>
          </cell>
        </row>
        <row r="694">
          <cell r="A694" t="str">
            <v>1Resultado Gerencial</v>
          </cell>
          <cell r="B694" t="str">
            <v>2Desp Administrativas Proprias</v>
          </cell>
          <cell r="C694" t="str">
            <v>3Gastos Gerais</v>
          </cell>
          <cell r="D694" t="str">
            <v>4Outros Gastos Gerais</v>
          </cell>
          <cell r="E694" t="str">
            <v>5Donativos e ContribuiCoes</v>
          </cell>
          <cell r="F694" t="str">
            <v>3TOTAL A RATEAR</v>
          </cell>
          <cell r="G694">
            <v>0</v>
          </cell>
          <cell r="H694">
            <v>2857.86</v>
          </cell>
          <cell r="I694">
            <v>0</v>
          </cell>
        </row>
        <row r="695">
          <cell r="A695" t="str">
            <v>1Resultado Gerencial</v>
          </cell>
          <cell r="B695" t="str">
            <v>2Desp Administrativas Proprias</v>
          </cell>
          <cell r="C695" t="str">
            <v>3Gastos Gerais</v>
          </cell>
          <cell r="D695" t="str">
            <v>4Outros Gastos Gerais</v>
          </cell>
          <cell r="E695" t="str">
            <v>5Donativos e ContribuiCoes</v>
          </cell>
          <cell r="F695" t="str">
            <v>3TOTAL BVIDA</v>
          </cell>
          <cell r="G695">
            <v>1830.16</v>
          </cell>
          <cell r="H695">
            <v>7946.81</v>
          </cell>
          <cell r="I695">
            <v>1623.16</v>
          </cell>
        </row>
        <row r="696">
          <cell r="A696" t="str">
            <v>1Resultado Gerencial</v>
          </cell>
          <cell r="B696" t="str">
            <v>2Desp Administrativas Proprias</v>
          </cell>
          <cell r="C696" t="str">
            <v>3Gastos Gerais</v>
          </cell>
          <cell r="D696" t="str">
            <v>4Outros Gastos Gerais</v>
          </cell>
          <cell r="E696" t="str">
            <v>5Donativos e ContribuiCoes</v>
          </cell>
          <cell r="F696" t="str">
            <v>3TOTAL CODAM</v>
          </cell>
          <cell r="G696">
            <v>11220.36</v>
          </cell>
          <cell r="H696">
            <v>18548.34</v>
          </cell>
          <cell r="I696">
            <v>9986.5</v>
          </cell>
        </row>
        <row r="697">
          <cell r="A697" t="str">
            <v>1Resultado Gerencial</v>
          </cell>
          <cell r="B697" t="str">
            <v>2Desp Administrativas Proprias</v>
          </cell>
          <cell r="C697" t="str">
            <v>3Gastos Gerais</v>
          </cell>
          <cell r="D697" t="str">
            <v>4Outros Gastos Gerais</v>
          </cell>
          <cell r="E697" t="str">
            <v>5Donativos e ContribuiCoes</v>
          </cell>
          <cell r="F697" t="str">
            <v>3TOTAL PRESI</v>
          </cell>
          <cell r="G697">
            <v>333.83</v>
          </cell>
          <cell r="H697">
            <v>541.67999999999995</v>
          </cell>
          <cell r="I697">
            <v>333.83</v>
          </cell>
        </row>
        <row r="698">
          <cell r="A698" t="str">
            <v>1Resultado Gerencial</v>
          </cell>
          <cell r="B698" t="str">
            <v>2Desp Administrativas Proprias</v>
          </cell>
          <cell r="C698" t="str">
            <v>3Gastos Gerais</v>
          </cell>
          <cell r="D698" t="str">
            <v>4Outros Gastos Gerais</v>
          </cell>
          <cell r="E698" t="str">
            <v>5Donativos e ContribuiCoes</v>
          </cell>
          <cell r="F698" t="str">
            <v>3TOTAL VICEP</v>
          </cell>
          <cell r="G698">
            <v>124032.75</v>
          </cell>
          <cell r="H698">
            <v>118436.16</v>
          </cell>
          <cell r="I698">
            <v>92242.87</v>
          </cell>
        </row>
        <row r="699">
          <cell r="A699" t="str">
            <v>1Resultado Gerencial</v>
          </cell>
          <cell r="B699" t="str">
            <v>2Desp Administrativas Proprias</v>
          </cell>
          <cell r="C699" t="str">
            <v>3Gastos Gerais</v>
          </cell>
          <cell r="D699" t="str">
            <v>4Outros Gastos Gerais</v>
          </cell>
          <cell r="E699" t="str">
            <v>5Donativos e ContribuiCoes</v>
          </cell>
          <cell r="F699" t="str">
            <v>3TOTAL VICOF</v>
          </cell>
          <cell r="G699">
            <v>5050.1000000000004</v>
          </cell>
          <cell r="H699">
            <v>5711.87</v>
          </cell>
          <cell r="I699">
            <v>4930.8900000000003</v>
          </cell>
        </row>
        <row r="700">
          <cell r="A700" t="str">
            <v>1Resultado Gerencial</v>
          </cell>
          <cell r="B700" t="str">
            <v>2Desp Administrativas Proprias</v>
          </cell>
          <cell r="C700" t="str">
            <v>3Gastos Gerais</v>
          </cell>
          <cell r="D700" t="str">
            <v>4Outros Gastos Gerais</v>
          </cell>
          <cell r="E700" t="str">
            <v>5Donativos e ContribuiCoes</v>
          </cell>
          <cell r="F700" t="str">
            <v>3TOTAL VIFIC</v>
          </cell>
          <cell r="G700">
            <v>0</v>
          </cell>
          <cell r="H700">
            <v>7.03</v>
          </cell>
          <cell r="I700">
            <v>8</v>
          </cell>
        </row>
        <row r="701">
          <cell r="A701" t="str">
            <v>1Resultado Gerencial</v>
          </cell>
          <cell r="B701" t="str">
            <v>2Desp Administrativas Proprias</v>
          </cell>
          <cell r="C701" t="str">
            <v>3Gastos Gerais</v>
          </cell>
          <cell r="D701" t="str">
            <v>4Outros Gastos Gerais</v>
          </cell>
          <cell r="E701" t="str">
            <v>5Donativos e ContribuiCoes</v>
          </cell>
          <cell r="F701" t="str">
            <v>3TOTAL VIPCO</v>
          </cell>
          <cell r="G701">
            <v>2993.62</v>
          </cell>
          <cell r="H701">
            <v>3904.56</v>
          </cell>
          <cell r="I701">
            <v>2936.8</v>
          </cell>
        </row>
        <row r="702">
          <cell r="A702" t="str">
            <v>1Resultado Gerencial</v>
          </cell>
          <cell r="B702" t="str">
            <v>2Desp Administrativas Proprias</v>
          </cell>
          <cell r="C702" t="str">
            <v>3Gastos Gerais</v>
          </cell>
          <cell r="D702" t="str">
            <v>4Outros Gastos Gerais</v>
          </cell>
          <cell r="E702" t="str">
            <v>5Donativos e ContribuiCoes</v>
          </cell>
          <cell r="F702" t="str">
            <v>3TOTAL VIPEF</v>
          </cell>
          <cell r="G702">
            <v>15758.49</v>
          </cell>
          <cell r="H702">
            <v>5996.62</v>
          </cell>
          <cell r="I702">
            <v>7052.67</v>
          </cell>
        </row>
        <row r="703">
          <cell r="A703" t="str">
            <v>1Resultado Gerencial</v>
          </cell>
          <cell r="B703" t="str">
            <v>2Desp Administrativas Proprias</v>
          </cell>
          <cell r="C703" t="str">
            <v>3Gastos Gerais</v>
          </cell>
          <cell r="D703" t="str">
            <v>4Outros Gastos Gerais</v>
          </cell>
          <cell r="E703" t="str">
            <v>5Donativos e ContribuiCoes</v>
          </cell>
          <cell r="F703" t="str">
            <v>3TOTAL VIPEX</v>
          </cell>
          <cell r="G703">
            <v>3194.28</v>
          </cell>
          <cell r="H703">
            <v>6601.65</v>
          </cell>
          <cell r="I703">
            <v>10672.82</v>
          </cell>
        </row>
        <row r="704">
          <cell r="A704" t="str">
            <v>1Resultado Gerencial</v>
          </cell>
          <cell r="B704" t="str">
            <v>2Desp Administrativas Proprias</v>
          </cell>
          <cell r="C704" t="str">
            <v>3Gastos Gerais</v>
          </cell>
          <cell r="D704" t="str">
            <v>4Outros Gastos Gerais</v>
          </cell>
          <cell r="E704" t="str">
            <v>5Donativos e ContribuiCoes</v>
          </cell>
          <cell r="F704" t="str">
            <v>3TOTAL VIPIN</v>
          </cell>
          <cell r="G704">
            <v>11123.65</v>
          </cell>
          <cell r="H704">
            <v>7107.86</v>
          </cell>
          <cell r="I704">
            <v>6378.82</v>
          </cell>
        </row>
        <row r="705">
          <cell r="A705" t="str">
            <v>1Resultado Gerencial</v>
          </cell>
          <cell r="B705" t="str">
            <v>2Desp Administrativas Proprias</v>
          </cell>
          <cell r="C705" t="str">
            <v>3Gastos Gerais</v>
          </cell>
          <cell r="D705" t="str">
            <v>4Outros Gastos Gerais</v>
          </cell>
          <cell r="E705" t="str">
            <v>5Donativos e ContribuiCoes</v>
          </cell>
          <cell r="F705" t="str">
            <v>3TOTAL VIPRA</v>
          </cell>
          <cell r="G705">
            <v>13021.73</v>
          </cell>
          <cell r="H705">
            <v>16140.15</v>
          </cell>
          <cell r="I705">
            <v>11200.23</v>
          </cell>
        </row>
        <row r="706">
          <cell r="A706" t="str">
            <v>1Resultado Gerencial</v>
          </cell>
          <cell r="B706" t="str">
            <v>2Desp Administrativas Proprias</v>
          </cell>
          <cell r="C706" t="str">
            <v>3Gastos Gerais</v>
          </cell>
          <cell r="D706" t="str">
            <v>4Outros Gastos Gerais</v>
          </cell>
          <cell r="E706" t="str">
            <v>5Donativos e ContribuiCoes</v>
          </cell>
          <cell r="F706" t="str">
            <v>3TOTAL VIREA</v>
          </cell>
          <cell r="G706">
            <v>13925.88</v>
          </cell>
          <cell r="H706">
            <v>10756.47</v>
          </cell>
          <cell r="I706">
            <v>12409.47</v>
          </cell>
        </row>
        <row r="707">
          <cell r="A707" t="str">
            <v>1Resultado Gerencial</v>
          </cell>
          <cell r="B707" t="str">
            <v>2Desp Administrativas Proprias</v>
          </cell>
          <cell r="C707" t="str">
            <v>3Gastos Gerais</v>
          </cell>
          <cell r="D707" t="str">
            <v>4Outros Gastos Gerais</v>
          </cell>
          <cell r="E707" t="str">
            <v>5Donativos e ContribuiCoes</v>
          </cell>
          <cell r="F707" t="str">
            <v>3TOTAL VISUE</v>
          </cell>
          <cell r="G707">
            <v>2917.82</v>
          </cell>
          <cell r="H707">
            <v>2804.44</v>
          </cell>
          <cell r="I707">
            <v>2612.66</v>
          </cell>
        </row>
        <row r="708">
          <cell r="A708" t="str">
            <v>1Resultado Gerencial</v>
          </cell>
          <cell r="B708" t="str">
            <v>2Desp Administrativas Proprias</v>
          </cell>
          <cell r="C708" t="str">
            <v>3Gastos Gerais</v>
          </cell>
          <cell r="D708" t="str">
            <v>4Outros Gastos Gerais</v>
          </cell>
          <cell r="E708" t="str">
            <v>5Donativos e ContribuiCoes</v>
          </cell>
          <cell r="F708" t="str">
            <v>3TOTAL VITEC</v>
          </cell>
          <cell r="G708">
            <v>4621.78</v>
          </cell>
          <cell r="H708">
            <v>7271.31</v>
          </cell>
          <cell r="I708">
            <v>5733.46</v>
          </cell>
        </row>
        <row r="709">
          <cell r="A709" t="str">
            <v>1Resultado Gerencial</v>
          </cell>
          <cell r="B709" t="str">
            <v>2Desp Administrativas Proprias</v>
          </cell>
          <cell r="C709" t="str">
            <v>3Gastos Gerais</v>
          </cell>
          <cell r="D709" t="str">
            <v>4Outros Gastos Gerais</v>
          </cell>
          <cell r="E709" t="str">
            <v>5Donativos e ContribuiCoes</v>
          </cell>
          <cell r="F709" t="str">
            <v>3TOTAL VITES</v>
          </cell>
          <cell r="G709">
            <v>10492.14</v>
          </cell>
          <cell r="H709">
            <v>12645.48</v>
          </cell>
          <cell r="I709">
            <v>10114.620000000001</v>
          </cell>
        </row>
        <row r="710">
          <cell r="A710" t="str">
            <v>1Resultado Gerencial</v>
          </cell>
          <cell r="B710" t="str">
            <v>2Desp Administrativas Proprias</v>
          </cell>
          <cell r="C710" t="str">
            <v>3Gastos Gerais</v>
          </cell>
          <cell r="D710" t="str">
            <v>4Outros Gastos Gerais</v>
          </cell>
          <cell r="E710" t="str">
            <v>5Donativos e ContribuiCoes</v>
          </cell>
          <cell r="F710" t="str">
            <v>3TOTAL VIVEM1</v>
          </cell>
          <cell r="G710">
            <v>18467.009999999998</v>
          </cell>
          <cell r="H710">
            <v>21981.52</v>
          </cell>
          <cell r="I710">
            <v>66924.289999999994</v>
          </cell>
        </row>
        <row r="711">
          <cell r="A711" t="str">
            <v>1Resultado Gerencial</v>
          </cell>
          <cell r="B711" t="str">
            <v>2Desp Administrativas Proprias</v>
          </cell>
          <cell r="C711" t="str">
            <v>3Gastos Gerais</v>
          </cell>
          <cell r="D711" t="str">
            <v>4Outros Gastos Gerais</v>
          </cell>
          <cell r="E711" t="str">
            <v>5Donativos e ContribuiCoes</v>
          </cell>
          <cell r="F711" t="str">
            <v>3TOTAL VIVEM2</v>
          </cell>
          <cell r="G711">
            <v>5587.78</v>
          </cell>
          <cell r="H711">
            <v>6503.91</v>
          </cell>
          <cell r="I711">
            <v>16585.46</v>
          </cell>
        </row>
        <row r="712">
          <cell r="A712" t="str">
            <v>1Resultado Gerencial</v>
          </cell>
          <cell r="B712" t="str">
            <v>2Desp Administrativas Proprias</v>
          </cell>
          <cell r="C712" t="str">
            <v>3Gastos Gerais</v>
          </cell>
          <cell r="D712" t="str">
            <v>4Outros Gastos Gerais</v>
          </cell>
          <cell r="E712" t="str">
            <v>5Moras e Multas</v>
          </cell>
          <cell r="F712" t="str">
            <v>3TOTAL A RATEAR</v>
          </cell>
          <cell r="G712">
            <v>86493.73</v>
          </cell>
          <cell r="H712">
            <v>143435.68</v>
          </cell>
          <cell r="I712">
            <v>95441.76</v>
          </cell>
        </row>
        <row r="713">
          <cell r="A713" t="str">
            <v>1Resultado Gerencial</v>
          </cell>
          <cell r="B713" t="str">
            <v>2Desp Administrativas Proprias</v>
          </cell>
          <cell r="C713" t="str">
            <v>3Gastos Gerais</v>
          </cell>
          <cell r="D713" t="str">
            <v>4Outros Gastos Gerais</v>
          </cell>
          <cell r="E713" t="str">
            <v>5Moras e Multas</v>
          </cell>
          <cell r="F713" t="str">
            <v>3TOTAL BVIDA</v>
          </cell>
          <cell r="G713">
            <v>183058.56</v>
          </cell>
          <cell r="H713">
            <v>26847.17</v>
          </cell>
          <cell r="I713">
            <v>6021.69</v>
          </cell>
        </row>
        <row r="714">
          <cell r="A714" t="str">
            <v>1Resultado Gerencial</v>
          </cell>
          <cell r="B714" t="str">
            <v>2Desp Administrativas Proprias</v>
          </cell>
          <cell r="C714" t="str">
            <v>3Gastos Gerais</v>
          </cell>
          <cell r="D714" t="str">
            <v>4Outros Gastos Gerais</v>
          </cell>
          <cell r="E714" t="str">
            <v>5Moras e Multas</v>
          </cell>
          <cell r="F714" t="str">
            <v>3TOTAL CODAM</v>
          </cell>
          <cell r="G714">
            <v>108.39</v>
          </cell>
          <cell r="H714">
            <v>370.27</v>
          </cell>
          <cell r="I714">
            <v>2187.33</v>
          </cell>
        </row>
        <row r="715">
          <cell r="A715" t="str">
            <v>1Resultado Gerencial</v>
          </cell>
          <cell r="B715" t="str">
            <v>2Desp Administrativas Proprias</v>
          </cell>
          <cell r="C715" t="str">
            <v>3Gastos Gerais</v>
          </cell>
          <cell r="D715" t="str">
            <v>4Outros Gastos Gerais</v>
          </cell>
          <cell r="E715" t="str">
            <v>5Moras e Multas</v>
          </cell>
          <cell r="F715" t="str">
            <v>3TOTAL VICEP</v>
          </cell>
          <cell r="G715">
            <v>663327.67000000004</v>
          </cell>
          <cell r="H715">
            <v>184236.88</v>
          </cell>
          <cell r="I715">
            <v>-50000</v>
          </cell>
        </row>
        <row r="716">
          <cell r="A716" t="str">
            <v>1Resultado Gerencial</v>
          </cell>
          <cell r="B716" t="str">
            <v>2Desp Administrativas Proprias</v>
          </cell>
          <cell r="C716" t="str">
            <v>3Gastos Gerais</v>
          </cell>
          <cell r="D716" t="str">
            <v>4Outros Gastos Gerais</v>
          </cell>
          <cell r="E716" t="str">
            <v>5Moras e Multas</v>
          </cell>
          <cell r="F716" t="str">
            <v>3TOTAL VICOF</v>
          </cell>
          <cell r="G716">
            <v>13.82</v>
          </cell>
          <cell r="H716">
            <v>16148.19</v>
          </cell>
          <cell r="I716">
            <v>64054.76</v>
          </cell>
        </row>
        <row r="717">
          <cell r="A717" t="str">
            <v>1Resultado Gerencial</v>
          </cell>
          <cell r="B717" t="str">
            <v>2Desp Administrativas Proprias</v>
          </cell>
          <cell r="C717" t="str">
            <v>3Gastos Gerais</v>
          </cell>
          <cell r="D717" t="str">
            <v>4Outros Gastos Gerais</v>
          </cell>
          <cell r="E717" t="str">
            <v>5Moras e Multas</v>
          </cell>
          <cell r="F717" t="str">
            <v>3TOTAL VIPCO</v>
          </cell>
          <cell r="G717">
            <v>0</v>
          </cell>
          <cell r="H717">
            <v>0</v>
          </cell>
          <cell r="I717">
            <v>0</v>
          </cell>
        </row>
        <row r="718">
          <cell r="A718" t="str">
            <v>1Resultado Gerencial</v>
          </cell>
          <cell r="B718" t="str">
            <v>2Desp Administrativas Proprias</v>
          </cell>
          <cell r="C718" t="str">
            <v>3Gastos Gerais</v>
          </cell>
          <cell r="D718" t="str">
            <v>4Outros Gastos Gerais</v>
          </cell>
          <cell r="E718" t="str">
            <v>5Moras e Multas</v>
          </cell>
          <cell r="F718" t="str">
            <v>3TOTAL VIPEF</v>
          </cell>
          <cell r="G718">
            <v>0</v>
          </cell>
          <cell r="H718">
            <v>414.64</v>
          </cell>
          <cell r="I718">
            <v>88038.5</v>
          </cell>
        </row>
        <row r="719">
          <cell r="A719" t="str">
            <v>1Resultado Gerencial</v>
          </cell>
          <cell r="B719" t="str">
            <v>2Desp Administrativas Proprias</v>
          </cell>
          <cell r="C719" t="str">
            <v>3Gastos Gerais</v>
          </cell>
          <cell r="D719" t="str">
            <v>4Outros Gastos Gerais</v>
          </cell>
          <cell r="E719" t="str">
            <v>5Moras e Multas</v>
          </cell>
          <cell r="F719" t="str">
            <v>3TOTAL VIPEX</v>
          </cell>
          <cell r="G719">
            <v>0</v>
          </cell>
          <cell r="H719">
            <v>2438.0500000000002</v>
          </cell>
          <cell r="I719">
            <v>0</v>
          </cell>
        </row>
        <row r="720">
          <cell r="A720" t="str">
            <v>1Resultado Gerencial</v>
          </cell>
          <cell r="B720" t="str">
            <v>2Desp Administrativas Proprias</v>
          </cell>
          <cell r="C720" t="str">
            <v>3Gastos Gerais</v>
          </cell>
          <cell r="D720" t="str">
            <v>4Outros Gastos Gerais</v>
          </cell>
          <cell r="E720" t="str">
            <v>5Moras e Multas</v>
          </cell>
          <cell r="F720" t="str">
            <v>3TOTAL VIPIN</v>
          </cell>
          <cell r="G720">
            <v>0</v>
          </cell>
          <cell r="H720">
            <v>40.86</v>
          </cell>
          <cell r="I720">
            <v>0</v>
          </cell>
        </row>
        <row r="721">
          <cell r="A721" t="str">
            <v>1Resultado Gerencial</v>
          </cell>
          <cell r="B721" t="str">
            <v>2Desp Administrativas Proprias</v>
          </cell>
          <cell r="C721" t="str">
            <v>3Gastos Gerais</v>
          </cell>
          <cell r="D721" t="str">
            <v>4Outros Gastos Gerais</v>
          </cell>
          <cell r="E721" t="str">
            <v>5Moras e Multas</v>
          </cell>
          <cell r="F721" t="str">
            <v>3TOTAL VIPRA</v>
          </cell>
          <cell r="G721">
            <v>68541.38</v>
          </cell>
          <cell r="H721">
            <v>43737.75</v>
          </cell>
          <cell r="I721">
            <v>1330.1</v>
          </cell>
        </row>
        <row r="722">
          <cell r="A722" t="str">
            <v>1Resultado Gerencial</v>
          </cell>
          <cell r="B722" t="str">
            <v>2Desp Administrativas Proprias</v>
          </cell>
          <cell r="C722" t="str">
            <v>3Gastos Gerais</v>
          </cell>
          <cell r="D722" t="str">
            <v>4Outros Gastos Gerais</v>
          </cell>
          <cell r="E722" t="str">
            <v>5Moras e Multas</v>
          </cell>
          <cell r="F722" t="str">
            <v>3TOTAL VIREA</v>
          </cell>
          <cell r="G722">
            <v>9215.14</v>
          </cell>
          <cell r="H722">
            <v>11150.11</v>
          </cell>
          <cell r="I722">
            <v>703.43</v>
          </cell>
        </row>
        <row r="723">
          <cell r="A723" t="str">
            <v>1Resultado Gerencial</v>
          </cell>
          <cell r="B723" t="str">
            <v>2Desp Administrativas Proprias</v>
          </cell>
          <cell r="C723" t="str">
            <v>3Gastos Gerais</v>
          </cell>
          <cell r="D723" t="str">
            <v>4Outros Gastos Gerais</v>
          </cell>
          <cell r="E723" t="str">
            <v>5Moras e Multas</v>
          </cell>
          <cell r="F723" t="str">
            <v>3TOTAL VITEC</v>
          </cell>
          <cell r="G723">
            <v>0</v>
          </cell>
          <cell r="H723">
            <v>1325.28</v>
          </cell>
          <cell r="I723">
            <v>0</v>
          </cell>
        </row>
        <row r="724">
          <cell r="A724" t="str">
            <v>1Resultado Gerencial</v>
          </cell>
          <cell r="B724" t="str">
            <v>2Desp Administrativas Proprias</v>
          </cell>
          <cell r="C724" t="str">
            <v>3Gastos Gerais</v>
          </cell>
          <cell r="D724" t="str">
            <v>4Outros Gastos Gerais</v>
          </cell>
          <cell r="E724" t="str">
            <v>5Moras e Multas</v>
          </cell>
          <cell r="F724" t="str">
            <v>3TOTAL VITES</v>
          </cell>
          <cell r="G724">
            <v>334.49</v>
          </cell>
          <cell r="H724">
            <v>28.45</v>
          </cell>
          <cell r="I724">
            <v>0</v>
          </cell>
        </row>
        <row r="725">
          <cell r="A725" t="str">
            <v>1Resultado Gerencial</v>
          </cell>
          <cell r="B725" t="str">
            <v>2Desp Administrativas Proprias</v>
          </cell>
          <cell r="C725" t="str">
            <v>3Gastos Gerais</v>
          </cell>
          <cell r="D725" t="str">
            <v>4Outros Gastos Gerais</v>
          </cell>
          <cell r="E725" t="str">
            <v>5Moras e Multas</v>
          </cell>
          <cell r="F725" t="str">
            <v>3TOTAL VIVEM1</v>
          </cell>
          <cell r="G725">
            <v>171.18</v>
          </cell>
          <cell r="H725">
            <v>7822.99</v>
          </cell>
          <cell r="I725">
            <v>1804.93</v>
          </cell>
        </row>
        <row r="726">
          <cell r="A726" t="str">
            <v>1Resultado Gerencial</v>
          </cell>
          <cell r="B726" t="str">
            <v>2Desp Administrativas Proprias</v>
          </cell>
          <cell r="C726" t="str">
            <v>3Gastos Gerais</v>
          </cell>
          <cell r="D726" t="str">
            <v>4Outros Gastos Gerais</v>
          </cell>
          <cell r="E726" t="str">
            <v>5Moras e Multas</v>
          </cell>
          <cell r="F726" t="str">
            <v>3TOTAL VIVEM2</v>
          </cell>
          <cell r="G726">
            <v>0</v>
          </cell>
          <cell r="H726">
            <v>91.94</v>
          </cell>
          <cell r="I726">
            <v>0</v>
          </cell>
        </row>
        <row r="727">
          <cell r="A727" t="str">
            <v>1Resultado Gerencial</v>
          </cell>
          <cell r="B727" t="str">
            <v>2Desp Administrativas Proprias</v>
          </cell>
          <cell r="C727" t="str">
            <v>3Gastos Gerais</v>
          </cell>
          <cell r="D727" t="str">
            <v>4Outros Gastos Gerais</v>
          </cell>
          <cell r="E727" t="str">
            <v>5Prest. ServiCo Konzern</v>
          </cell>
          <cell r="F727" t="str">
            <v>3TOTAL VIVEM1</v>
          </cell>
          <cell r="G727">
            <v>44985.15</v>
          </cell>
          <cell r="H727">
            <v>67550.02</v>
          </cell>
          <cell r="I727">
            <v>238047.98</v>
          </cell>
        </row>
        <row r="728">
          <cell r="A728" t="str">
            <v>1Resultado Gerencial</v>
          </cell>
          <cell r="B728" t="str">
            <v>2Desp Administrativas Proprias</v>
          </cell>
          <cell r="C728" t="str">
            <v>3Gastos Gerais</v>
          </cell>
          <cell r="D728" t="str">
            <v>4Outros Gastos Gerais</v>
          </cell>
          <cell r="E728" t="str">
            <v>5PublicaCoes Legais</v>
          </cell>
          <cell r="F728" t="str">
            <v>3TOTAL A RATEAR</v>
          </cell>
          <cell r="G728">
            <v>0</v>
          </cell>
          <cell r="H728">
            <v>0</v>
          </cell>
          <cell r="I728">
            <v>0</v>
          </cell>
        </row>
        <row r="729">
          <cell r="A729" t="str">
            <v>1Resultado Gerencial</v>
          </cell>
          <cell r="B729" t="str">
            <v>2Desp Administrativas Proprias</v>
          </cell>
          <cell r="C729" t="str">
            <v>3Gastos Gerais</v>
          </cell>
          <cell r="D729" t="str">
            <v>4Outros Gastos Gerais</v>
          </cell>
          <cell r="E729" t="str">
            <v>5PublicaCoes Legais</v>
          </cell>
          <cell r="F729" t="str">
            <v>3TOTAL CODAM</v>
          </cell>
          <cell r="G729">
            <v>40127.730000000003</v>
          </cell>
          <cell r="H729">
            <v>62400.99</v>
          </cell>
          <cell r="I729">
            <v>25415.29</v>
          </cell>
        </row>
        <row r="730">
          <cell r="A730" t="str">
            <v>1Resultado Gerencial</v>
          </cell>
          <cell r="B730" t="str">
            <v>2Desp Administrativas Proprias</v>
          </cell>
          <cell r="C730" t="str">
            <v>3Gastos Gerais</v>
          </cell>
          <cell r="D730" t="str">
            <v>4Outros Gastos Gerais</v>
          </cell>
          <cell r="E730" t="str">
            <v>5PublicaCoes Legais</v>
          </cell>
          <cell r="F730" t="str">
            <v>3TOTAL VICOF</v>
          </cell>
          <cell r="G730">
            <v>0</v>
          </cell>
          <cell r="H730">
            <v>0</v>
          </cell>
          <cell r="I730">
            <v>0</v>
          </cell>
        </row>
        <row r="731">
          <cell r="A731" t="str">
            <v>1Resultado Gerencial</v>
          </cell>
          <cell r="B731" t="str">
            <v>2Desp Administrativas Proprias</v>
          </cell>
          <cell r="C731" t="str">
            <v>3Gastos Gerais</v>
          </cell>
          <cell r="D731" t="str">
            <v>4Outros Gastos Gerais</v>
          </cell>
          <cell r="E731" t="str">
            <v>5PublicaCoes Legais</v>
          </cell>
          <cell r="F731" t="str">
            <v>3TOTAL VIFIC</v>
          </cell>
          <cell r="G731">
            <v>0</v>
          </cell>
          <cell r="H731">
            <v>597.59</v>
          </cell>
          <cell r="I731">
            <v>0</v>
          </cell>
        </row>
        <row r="732">
          <cell r="A732" t="str">
            <v>1Resultado Gerencial</v>
          </cell>
          <cell r="B732" t="str">
            <v>2Desp Administrativas Proprias</v>
          </cell>
          <cell r="C732" t="str">
            <v>3Gastos Gerais</v>
          </cell>
          <cell r="D732" t="str">
            <v>4Outros Gastos Gerais</v>
          </cell>
          <cell r="E732" t="str">
            <v>5PublicaCoes Legais</v>
          </cell>
          <cell r="F732" t="str">
            <v>3TOTAL VIREA</v>
          </cell>
          <cell r="G732">
            <v>59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2Desp Administrativas Proprias</v>
          </cell>
          <cell r="C733" t="str">
            <v>3Gastos Gerais</v>
          </cell>
          <cell r="D733" t="str">
            <v>4Outros Gastos Gerais</v>
          </cell>
          <cell r="E733" t="str">
            <v>5PublicaCoes Legais</v>
          </cell>
          <cell r="F733" t="str">
            <v>3TOTAL VIVEM1</v>
          </cell>
          <cell r="G733">
            <v>0</v>
          </cell>
          <cell r="H733">
            <v>14634.58</v>
          </cell>
          <cell r="I733">
            <v>0</v>
          </cell>
        </row>
        <row r="734">
          <cell r="A734" t="str">
            <v>1Resultado Gerencial</v>
          </cell>
          <cell r="B734" t="str">
            <v>2Desp Administrativas Proprias</v>
          </cell>
          <cell r="C734" t="str">
            <v>3Gastos Gerais</v>
          </cell>
          <cell r="D734" t="str">
            <v>4Outros Gastos Gerais</v>
          </cell>
          <cell r="E734" t="str">
            <v>5Repasses Dpvat</v>
          </cell>
          <cell r="F734" t="str">
            <v>3TOTAL VIFIC</v>
          </cell>
          <cell r="G734">
            <v>0</v>
          </cell>
          <cell r="H734">
            <v>0.59</v>
          </cell>
          <cell r="I734">
            <v>0</v>
          </cell>
        </row>
        <row r="735">
          <cell r="A735" t="str">
            <v>1Resultado Gerencial</v>
          </cell>
          <cell r="B735" t="str">
            <v>2Desp Administrativas Proprias</v>
          </cell>
          <cell r="C735" t="str">
            <v>3Gastos Gerais</v>
          </cell>
          <cell r="D735" t="str">
            <v>4Outros Gastos Gerais</v>
          </cell>
          <cell r="E735" t="str">
            <v>5Repasses Dpvat</v>
          </cell>
          <cell r="F735" t="str">
            <v>3TOTAL VIPRA</v>
          </cell>
          <cell r="G735">
            <v>589366.69999999995</v>
          </cell>
          <cell r="H735">
            <v>491956.41</v>
          </cell>
          <cell r="I735">
            <v>691365.6</v>
          </cell>
        </row>
        <row r="736">
          <cell r="A736" t="str">
            <v>1Resultado Gerencial</v>
          </cell>
          <cell r="B736" t="str">
            <v>2Desp Administrativas Proprias</v>
          </cell>
          <cell r="C736" t="str">
            <v>3Gastos Gerais</v>
          </cell>
          <cell r="D736" t="str">
            <v>4Outros Gastos Gerais</v>
          </cell>
          <cell r="E736" t="str">
            <v>5RepresentaCao e Beneficios</v>
          </cell>
          <cell r="F736" t="str">
            <v>3TOTAL BVIDA</v>
          </cell>
          <cell r="G736">
            <v>13</v>
          </cell>
          <cell r="H736">
            <v>171.92</v>
          </cell>
          <cell r="I736">
            <v>40.200000000000003</v>
          </cell>
        </row>
        <row r="737">
          <cell r="A737" t="str">
            <v>1Resultado Gerencial</v>
          </cell>
          <cell r="B737" t="str">
            <v>2Desp Administrativas Proprias</v>
          </cell>
          <cell r="C737" t="str">
            <v>3Gastos Gerais</v>
          </cell>
          <cell r="D737" t="str">
            <v>4Outros Gastos Gerais</v>
          </cell>
          <cell r="E737" t="str">
            <v>5RepresentaCao e Beneficios</v>
          </cell>
          <cell r="F737" t="str">
            <v>3TOTAL CODAM</v>
          </cell>
          <cell r="G737">
            <v>82848.86</v>
          </cell>
          <cell r="H737">
            <v>46942.07</v>
          </cell>
          <cell r="I737">
            <v>71923.3</v>
          </cell>
        </row>
        <row r="738">
          <cell r="A738" t="str">
            <v>1Resultado Gerencial</v>
          </cell>
          <cell r="B738" t="str">
            <v>2Desp Administrativas Proprias</v>
          </cell>
          <cell r="C738" t="str">
            <v>3Gastos Gerais</v>
          </cell>
          <cell r="D738" t="str">
            <v>4Outros Gastos Gerais</v>
          </cell>
          <cell r="E738" t="str">
            <v>5RepresentaCao e Beneficios</v>
          </cell>
          <cell r="F738" t="str">
            <v>3TOTAL PRESI</v>
          </cell>
          <cell r="G738">
            <v>593.15</v>
          </cell>
          <cell r="H738">
            <v>7</v>
          </cell>
          <cell r="I738">
            <v>0</v>
          </cell>
        </row>
        <row r="739">
          <cell r="A739" t="str">
            <v>1Resultado Gerencial</v>
          </cell>
          <cell r="B739" t="str">
            <v>2Desp Administrativas Proprias</v>
          </cell>
          <cell r="C739" t="str">
            <v>3Gastos Gerais</v>
          </cell>
          <cell r="D739" t="str">
            <v>4Outros Gastos Gerais</v>
          </cell>
          <cell r="E739" t="str">
            <v>5RepresentaCao e Beneficios</v>
          </cell>
          <cell r="F739" t="str">
            <v>3TOTAL VICEP</v>
          </cell>
          <cell r="G739">
            <v>7055.07</v>
          </cell>
          <cell r="H739">
            <v>8042.11</v>
          </cell>
          <cell r="I739">
            <v>6389.29</v>
          </cell>
        </row>
        <row r="740">
          <cell r="A740" t="str">
            <v>1Resultado Gerencial</v>
          </cell>
          <cell r="B740" t="str">
            <v>2Desp Administrativas Proprias</v>
          </cell>
          <cell r="C740" t="str">
            <v>3Gastos Gerais</v>
          </cell>
          <cell r="D740" t="str">
            <v>4Outros Gastos Gerais</v>
          </cell>
          <cell r="E740" t="str">
            <v>5RepresentaCao e Beneficios</v>
          </cell>
          <cell r="F740" t="str">
            <v>3TOTAL VICOF</v>
          </cell>
          <cell r="G740">
            <v>277.89</v>
          </cell>
          <cell r="H740">
            <v>409.88</v>
          </cell>
          <cell r="I740">
            <v>0</v>
          </cell>
        </row>
        <row r="741">
          <cell r="A741" t="str">
            <v>1Resultado Gerencial</v>
          </cell>
          <cell r="B741" t="str">
            <v>2Desp Administrativas Proprias</v>
          </cell>
          <cell r="C741" t="str">
            <v>3Gastos Gerais</v>
          </cell>
          <cell r="D741" t="str">
            <v>4Outros Gastos Gerais</v>
          </cell>
          <cell r="E741" t="str">
            <v>5RepresentaCao e Beneficios</v>
          </cell>
          <cell r="F741" t="str">
            <v>3TOTAL VIPCO</v>
          </cell>
          <cell r="G741">
            <v>417</v>
          </cell>
          <cell r="H741">
            <v>549.73</v>
          </cell>
          <cell r="I741">
            <v>422</v>
          </cell>
        </row>
        <row r="742">
          <cell r="A742" t="str">
            <v>1Resultado Gerencial</v>
          </cell>
          <cell r="B742" t="str">
            <v>2Desp Administrativas Proprias</v>
          </cell>
          <cell r="C742" t="str">
            <v>3Gastos Gerais</v>
          </cell>
          <cell r="D742" t="str">
            <v>4Outros Gastos Gerais</v>
          </cell>
          <cell r="E742" t="str">
            <v>5RepresentaCao e Beneficios</v>
          </cell>
          <cell r="F742" t="str">
            <v>3TOTAL VIPEF</v>
          </cell>
          <cell r="G742">
            <v>889.89</v>
          </cell>
          <cell r="H742">
            <v>1398.6</v>
          </cell>
          <cell r="I742">
            <v>1326.67</v>
          </cell>
        </row>
        <row r="743">
          <cell r="A743" t="str">
            <v>1Resultado Gerencial</v>
          </cell>
          <cell r="B743" t="str">
            <v>2Desp Administrativas Proprias</v>
          </cell>
          <cell r="C743" t="str">
            <v>3Gastos Gerais</v>
          </cell>
          <cell r="D743" t="str">
            <v>4Outros Gastos Gerais</v>
          </cell>
          <cell r="E743" t="str">
            <v>5RepresentaCao e Beneficios</v>
          </cell>
          <cell r="F743" t="str">
            <v>3TOTAL VIPEX</v>
          </cell>
          <cell r="G743">
            <v>13</v>
          </cell>
          <cell r="H743">
            <v>3011.04</v>
          </cell>
          <cell r="I743">
            <v>271</v>
          </cell>
        </row>
        <row r="744">
          <cell r="A744" t="str">
            <v>1Resultado Gerencial</v>
          </cell>
          <cell r="B744" t="str">
            <v>2Desp Administrativas Proprias</v>
          </cell>
          <cell r="C744" t="str">
            <v>3Gastos Gerais</v>
          </cell>
          <cell r="D744" t="str">
            <v>4Outros Gastos Gerais</v>
          </cell>
          <cell r="E744" t="str">
            <v>5RepresentaCao e Beneficios</v>
          </cell>
          <cell r="F744" t="str">
            <v>3TOTAL VIPIN</v>
          </cell>
          <cell r="G744">
            <v>3731</v>
          </cell>
          <cell r="H744">
            <v>1814.94</v>
          </cell>
          <cell r="I744">
            <v>1503.93</v>
          </cell>
        </row>
        <row r="745">
          <cell r="A745" t="str">
            <v>1Resultado Gerencial</v>
          </cell>
          <cell r="B745" t="str">
            <v>2Desp Administrativas Proprias</v>
          </cell>
          <cell r="C745" t="str">
            <v>3Gastos Gerais</v>
          </cell>
          <cell r="D745" t="str">
            <v>4Outros Gastos Gerais</v>
          </cell>
          <cell r="E745" t="str">
            <v>5RepresentaCao e Beneficios</v>
          </cell>
          <cell r="F745" t="str">
            <v>3TOTAL VIPRA</v>
          </cell>
          <cell r="G745">
            <v>3536.06</v>
          </cell>
          <cell r="H745">
            <v>4840.91</v>
          </cell>
          <cell r="I745">
            <v>4183.3</v>
          </cell>
        </row>
        <row r="746">
          <cell r="A746" t="str">
            <v>1Resultado Gerencial</v>
          </cell>
          <cell r="B746" t="str">
            <v>2Desp Administrativas Proprias</v>
          </cell>
          <cell r="C746" t="str">
            <v>3Gastos Gerais</v>
          </cell>
          <cell r="D746" t="str">
            <v>4Outros Gastos Gerais</v>
          </cell>
          <cell r="E746" t="str">
            <v>5RepresentaCao e Beneficios</v>
          </cell>
          <cell r="F746" t="str">
            <v>3TOTAL VIREA</v>
          </cell>
          <cell r="G746">
            <v>2389.6</v>
          </cell>
          <cell r="H746">
            <v>1032.55</v>
          </cell>
          <cell r="I746">
            <v>1491.33</v>
          </cell>
        </row>
        <row r="747">
          <cell r="A747" t="str">
            <v>1Resultado Gerencial</v>
          </cell>
          <cell r="B747" t="str">
            <v>2Desp Administrativas Proprias</v>
          </cell>
          <cell r="C747" t="str">
            <v>3Gastos Gerais</v>
          </cell>
          <cell r="D747" t="str">
            <v>4Outros Gastos Gerais</v>
          </cell>
          <cell r="E747" t="str">
            <v>5RepresentaCao e Beneficios</v>
          </cell>
          <cell r="F747" t="str">
            <v>3TOTAL VISUE</v>
          </cell>
          <cell r="G747">
            <v>822.22</v>
          </cell>
          <cell r="H747">
            <v>980.41</v>
          </cell>
          <cell r="I747">
            <v>960.13</v>
          </cell>
        </row>
        <row r="748">
          <cell r="A748" t="str">
            <v>1Resultado Gerencial</v>
          </cell>
          <cell r="B748" t="str">
            <v>2Desp Administrativas Proprias</v>
          </cell>
          <cell r="C748" t="str">
            <v>3Gastos Gerais</v>
          </cell>
          <cell r="D748" t="str">
            <v>4Outros Gastos Gerais</v>
          </cell>
          <cell r="E748" t="str">
            <v>5RepresentaCao e Beneficios</v>
          </cell>
          <cell r="F748" t="str">
            <v>3TOTAL VITEC</v>
          </cell>
          <cell r="G748">
            <v>2569.77</v>
          </cell>
          <cell r="H748">
            <v>1644.25</v>
          </cell>
          <cell r="I748">
            <v>1753.1</v>
          </cell>
        </row>
        <row r="749">
          <cell r="A749" t="str">
            <v>1Resultado Gerencial</v>
          </cell>
          <cell r="B749" t="str">
            <v>2Desp Administrativas Proprias</v>
          </cell>
          <cell r="C749" t="str">
            <v>3Gastos Gerais</v>
          </cell>
          <cell r="D749" t="str">
            <v>4Outros Gastos Gerais</v>
          </cell>
          <cell r="E749" t="str">
            <v>5RepresentaCao e Beneficios</v>
          </cell>
          <cell r="F749" t="str">
            <v>3TOTAL VITES</v>
          </cell>
          <cell r="G749">
            <v>1624.43</v>
          </cell>
          <cell r="H749">
            <v>831.61</v>
          </cell>
          <cell r="I749">
            <v>3131.14</v>
          </cell>
        </row>
        <row r="750">
          <cell r="A750" t="str">
            <v>1Resultado Gerencial</v>
          </cell>
          <cell r="B750" t="str">
            <v>2Desp Administrativas Proprias</v>
          </cell>
          <cell r="C750" t="str">
            <v>3Gastos Gerais</v>
          </cell>
          <cell r="D750" t="str">
            <v>4Outros Gastos Gerais</v>
          </cell>
          <cell r="E750" t="str">
            <v>5RepresentaCao e Beneficios</v>
          </cell>
          <cell r="F750" t="str">
            <v>3TOTAL VIVEM1</v>
          </cell>
          <cell r="G750">
            <v>42903.14</v>
          </cell>
          <cell r="H750">
            <v>46380.52</v>
          </cell>
          <cell r="I750">
            <v>32300.34</v>
          </cell>
        </row>
        <row r="751">
          <cell r="A751" t="str">
            <v>1Resultado Gerencial</v>
          </cell>
          <cell r="B751" t="str">
            <v>2Desp Administrativas Proprias</v>
          </cell>
          <cell r="C751" t="str">
            <v>3Gastos Gerais</v>
          </cell>
          <cell r="D751" t="str">
            <v>4Outros Gastos Gerais</v>
          </cell>
          <cell r="E751" t="str">
            <v>5RepresentaCao e Beneficios</v>
          </cell>
          <cell r="F751" t="str">
            <v>3TOTAL VIVEM2</v>
          </cell>
          <cell r="G751">
            <v>1614.85</v>
          </cell>
          <cell r="H751">
            <v>1265.8800000000001</v>
          </cell>
          <cell r="I751">
            <v>2703.24</v>
          </cell>
        </row>
        <row r="752">
          <cell r="A752" t="str">
            <v>1Resultado Gerencial</v>
          </cell>
          <cell r="B752" t="str">
            <v>2Desp Administrativas Proprias</v>
          </cell>
          <cell r="C752" t="str">
            <v>3Gastos Gerais</v>
          </cell>
          <cell r="D752" t="str">
            <v>4Outros Gastos Gerais</v>
          </cell>
          <cell r="E752" t="str">
            <v>5Taxa Itau</v>
          </cell>
          <cell r="F752" t="str">
            <v>3TOTAL VIPIN</v>
          </cell>
          <cell r="G752">
            <v>186948.06</v>
          </cell>
          <cell r="H752">
            <v>326798.08000000002</v>
          </cell>
          <cell r="I752">
            <v>0</v>
          </cell>
        </row>
        <row r="753">
          <cell r="A753" t="str">
            <v>1Resultado Gerencial</v>
          </cell>
          <cell r="B753" t="str">
            <v>2Desp Administrativas Proprias</v>
          </cell>
          <cell r="C753" t="str">
            <v>3Gastos Gerais</v>
          </cell>
          <cell r="D753" t="str">
            <v>4ServiCos de Terceiros</v>
          </cell>
          <cell r="E753" t="str">
            <v>5Encargos Serv. Terceiros</v>
          </cell>
          <cell r="F753" t="str">
            <v>3TOTAL A RATEAR</v>
          </cell>
          <cell r="G753">
            <v>2262.19</v>
          </cell>
          <cell r="H753">
            <v>449.6</v>
          </cell>
          <cell r="I753">
            <v>2172.5300000000002</v>
          </cell>
        </row>
        <row r="754">
          <cell r="A754" t="str">
            <v>1Resultado Gerencial</v>
          </cell>
          <cell r="B754" t="str">
            <v>2Desp Administrativas Proprias</v>
          </cell>
          <cell r="C754" t="str">
            <v>3Gastos Gerais</v>
          </cell>
          <cell r="D754" t="str">
            <v>4ServiCos de Terceiros</v>
          </cell>
          <cell r="E754" t="str">
            <v>5Encargos Serv. Terceiros</v>
          </cell>
          <cell r="F754" t="str">
            <v>3TOTAL BVIDA</v>
          </cell>
          <cell r="G754">
            <v>0</v>
          </cell>
          <cell r="H754">
            <v>1.99</v>
          </cell>
          <cell r="I754">
            <v>0</v>
          </cell>
        </row>
        <row r="755">
          <cell r="A755" t="str">
            <v>1Resultado Gerencial</v>
          </cell>
          <cell r="B755" t="str">
            <v>2Desp Administrativas Proprias</v>
          </cell>
          <cell r="C755" t="str">
            <v>3Gastos Gerais</v>
          </cell>
          <cell r="D755" t="str">
            <v>4ServiCos de Terceiros</v>
          </cell>
          <cell r="E755" t="str">
            <v>5Encargos Serv. Terceiros</v>
          </cell>
          <cell r="F755" t="str">
            <v>3TOTAL CODAM</v>
          </cell>
          <cell r="G755">
            <v>0</v>
          </cell>
          <cell r="H755">
            <v>2.74</v>
          </cell>
          <cell r="I755">
            <v>0</v>
          </cell>
        </row>
        <row r="756">
          <cell r="A756" t="str">
            <v>1Resultado Gerencial</v>
          </cell>
          <cell r="B756" t="str">
            <v>2Desp Administrativas Proprias</v>
          </cell>
          <cell r="C756" t="str">
            <v>3Gastos Gerais</v>
          </cell>
          <cell r="D756" t="str">
            <v>4ServiCos de Terceiros</v>
          </cell>
          <cell r="E756" t="str">
            <v>5Encargos Serv. Terceiros</v>
          </cell>
          <cell r="F756" t="str">
            <v>3TOTAL PRESI</v>
          </cell>
          <cell r="G756">
            <v>0</v>
          </cell>
          <cell r="H756">
            <v>10.99</v>
          </cell>
          <cell r="I756">
            <v>0</v>
          </cell>
        </row>
        <row r="757">
          <cell r="A757" t="str">
            <v>1Resultado Gerencial</v>
          </cell>
          <cell r="B757" t="str">
            <v>2Desp Administrativas Proprias</v>
          </cell>
          <cell r="C757" t="str">
            <v>3Gastos Gerais</v>
          </cell>
          <cell r="D757" t="str">
            <v>4ServiCos de Terceiros</v>
          </cell>
          <cell r="E757" t="str">
            <v>5Encargos Serv. Terceiros</v>
          </cell>
          <cell r="F757" t="str">
            <v>3TOTAL VICEP</v>
          </cell>
          <cell r="G757">
            <v>0</v>
          </cell>
          <cell r="H757">
            <v>19.579999999999998</v>
          </cell>
          <cell r="I757">
            <v>0</v>
          </cell>
        </row>
        <row r="758">
          <cell r="A758" t="str">
            <v>1Resultado Gerencial</v>
          </cell>
          <cell r="B758" t="str">
            <v>2Desp Administrativas Proprias</v>
          </cell>
          <cell r="C758" t="str">
            <v>3Gastos Gerais</v>
          </cell>
          <cell r="D758" t="str">
            <v>4ServiCos de Terceiros</v>
          </cell>
          <cell r="E758" t="str">
            <v>5Encargos Serv. Terceiros</v>
          </cell>
          <cell r="F758" t="str">
            <v>3TOTAL VICOF</v>
          </cell>
          <cell r="G758">
            <v>0</v>
          </cell>
          <cell r="H758">
            <v>133.02000000000001</v>
          </cell>
          <cell r="I758">
            <v>0</v>
          </cell>
        </row>
        <row r="759">
          <cell r="A759" t="str">
            <v>1Resultado Gerencial</v>
          </cell>
          <cell r="B759" t="str">
            <v>2Desp Administrativas Proprias</v>
          </cell>
          <cell r="C759" t="str">
            <v>3Gastos Gerais</v>
          </cell>
          <cell r="D759" t="str">
            <v>4ServiCos de Terceiros</v>
          </cell>
          <cell r="E759" t="str">
            <v>5Encargos Serv. Terceiros</v>
          </cell>
          <cell r="F759" t="str">
            <v>3TOTAL VIPCO</v>
          </cell>
          <cell r="G759">
            <v>0</v>
          </cell>
          <cell r="H759">
            <v>0.6</v>
          </cell>
          <cell r="I759">
            <v>0</v>
          </cell>
        </row>
        <row r="760">
          <cell r="A760" t="str">
            <v>1Resultado Gerencial</v>
          </cell>
          <cell r="B760" t="str">
            <v>2Desp Administrativas Proprias</v>
          </cell>
          <cell r="C760" t="str">
            <v>3Gastos Gerais</v>
          </cell>
          <cell r="D760" t="str">
            <v>4ServiCos de Terceiros</v>
          </cell>
          <cell r="E760" t="str">
            <v>5Encargos Serv. Terceiros</v>
          </cell>
          <cell r="F760" t="str">
            <v>3TOTAL VIPEF</v>
          </cell>
          <cell r="G760">
            <v>250.04</v>
          </cell>
          <cell r="H760">
            <v>476.78</v>
          </cell>
          <cell r="I760">
            <v>262.08</v>
          </cell>
        </row>
        <row r="761">
          <cell r="A761" t="str">
            <v>1Resultado Gerencial</v>
          </cell>
          <cell r="B761" t="str">
            <v>2Desp Administrativas Proprias</v>
          </cell>
          <cell r="C761" t="str">
            <v>3Gastos Gerais</v>
          </cell>
          <cell r="D761" t="str">
            <v>4ServiCos de Terceiros</v>
          </cell>
          <cell r="E761" t="str">
            <v>5Encargos Serv. Terceiros</v>
          </cell>
          <cell r="F761" t="str">
            <v>3TOTAL VIPEX</v>
          </cell>
          <cell r="G761">
            <v>0</v>
          </cell>
          <cell r="H761">
            <v>42.96</v>
          </cell>
          <cell r="I761">
            <v>0</v>
          </cell>
        </row>
        <row r="762">
          <cell r="A762" t="str">
            <v>1Resultado Gerencial</v>
          </cell>
          <cell r="B762" t="str">
            <v>2Desp Administrativas Proprias</v>
          </cell>
          <cell r="C762" t="str">
            <v>3Gastos Gerais</v>
          </cell>
          <cell r="D762" t="str">
            <v>4ServiCos de Terceiros</v>
          </cell>
          <cell r="E762" t="str">
            <v>5Encargos Serv. Terceiros</v>
          </cell>
          <cell r="F762" t="str">
            <v>3TOTAL VIPIN</v>
          </cell>
          <cell r="G762">
            <v>167.9</v>
          </cell>
          <cell r="H762">
            <v>0</v>
          </cell>
          <cell r="I762">
            <v>0</v>
          </cell>
        </row>
        <row r="763">
          <cell r="A763" t="str">
            <v>1Resultado Gerencial</v>
          </cell>
          <cell r="B763" t="str">
            <v>2Desp Administrativas Proprias</v>
          </cell>
          <cell r="C763" t="str">
            <v>3Gastos Gerais</v>
          </cell>
          <cell r="D763" t="str">
            <v>4ServiCos de Terceiros</v>
          </cell>
          <cell r="E763" t="str">
            <v>5Encargos Serv. Terceiros</v>
          </cell>
          <cell r="F763" t="str">
            <v>3TOTAL VIPRA</v>
          </cell>
          <cell r="G763">
            <v>0</v>
          </cell>
          <cell r="H763">
            <v>542.99</v>
          </cell>
          <cell r="I763">
            <v>0</v>
          </cell>
        </row>
        <row r="764">
          <cell r="A764" t="str">
            <v>1Resultado Gerencial</v>
          </cell>
          <cell r="B764" t="str">
            <v>2Desp Administrativas Proprias</v>
          </cell>
          <cell r="C764" t="str">
            <v>3Gastos Gerais</v>
          </cell>
          <cell r="D764" t="str">
            <v>4ServiCos de Terceiros</v>
          </cell>
          <cell r="E764" t="str">
            <v>5Encargos Serv. Terceiros</v>
          </cell>
          <cell r="F764" t="str">
            <v>3TOTAL VIREA</v>
          </cell>
          <cell r="G764">
            <v>106.87</v>
          </cell>
          <cell r="H764">
            <v>79.099999999999994</v>
          </cell>
          <cell r="I764">
            <v>590.62</v>
          </cell>
        </row>
        <row r="765">
          <cell r="A765" t="str">
            <v>1Resultado Gerencial</v>
          </cell>
          <cell r="B765" t="str">
            <v>2Desp Administrativas Proprias</v>
          </cell>
          <cell r="C765" t="str">
            <v>3Gastos Gerais</v>
          </cell>
          <cell r="D765" t="str">
            <v>4ServiCos de Terceiros</v>
          </cell>
          <cell r="E765" t="str">
            <v>5Encargos Serv. Terceiros</v>
          </cell>
          <cell r="F765" t="str">
            <v>3TOTAL VISUE</v>
          </cell>
          <cell r="G765">
            <v>0</v>
          </cell>
          <cell r="H765">
            <v>4.1900000000000004</v>
          </cell>
          <cell r="I765">
            <v>0</v>
          </cell>
        </row>
        <row r="766">
          <cell r="A766" t="str">
            <v>1Resultado Gerencial</v>
          </cell>
          <cell r="B766" t="str">
            <v>2Desp Administrativas Proprias</v>
          </cell>
          <cell r="C766" t="str">
            <v>3Gastos Gerais</v>
          </cell>
          <cell r="D766" t="str">
            <v>4ServiCos de Terceiros</v>
          </cell>
          <cell r="E766" t="str">
            <v>5Encargos Serv. Terceiros</v>
          </cell>
          <cell r="F766" t="str">
            <v>3TOTAL VITEC</v>
          </cell>
          <cell r="G766">
            <v>0</v>
          </cell>
          <cell r="H766">
            <v>82.08</v>
          </cell>
          <cell r="I766">
            <v>0</v>
          </cell>
        </row>
        <row r="767">
          <cell r="A767" t="str">
            <v>1Resultado Gerencial</v>
          </cell>
          <cell r="B767" t="str">
            <v>2Desp Administrativas Proprias</v>
          </cell>
          <cell r="C767" t="str">
            <v>3Gastos Gerais</v>
          </cell>
          <cell r="D767" t="str">
            <v>4ServiCos de Terceiros</v>
          </cell>
          <cell r="E767" t="str">
            <v>5Encargos Serv. Terceiros</v>
          </cell>
          <cell r="F767" t="str">
            <v>3TOTAL VITES</v>
          </cell>
          <cell r="G767">
            <v>0</v>
          </cell>
          <cell r="H767">
            <v>345.87</v>
          </cell>
          <cell r="I767">
            <v>0</v>
          </cell>
        </row>
        <row r="768">
          <cell r="A768" t="str">
            <v>1Resultado Gerencial</v>
          </cell>
          <cell r="B768" t="str">
            <v>2Desp Administrativas Proprias</v>
          </cell>
          <cell r="C768" t="str">
            <v>3Gastos Gerais</v>
          </cell>
          <cell r="D768" t="str">
            <v>4ServiCos de Terceiros</v>
          </cell>
          <cell r="E768" t="str">
            <v>5Encargos Serv. Terceiros</v>
          </cell>
          <cell r="F768" t="str">
            <v>3TOTAL VIVEM1</v>
          </cell>
          <cell r="G768">
            <v>0</v>
          </cell>
          <cell r="H768">
            <v>626.28</v>
          </cell>
          <cell r="I768">
            <v>0</v>
          </cell>
        </row>
        <row r="769">
          <cell r="A769" t="str">
            <v>1Resultado Gerencial</v>
          </cell>
          <cell r="B769" t="str">
            <v>2Desp Administrativas Proprias</v>
          </cell>
          <cell r="C769" t="str">
            <v>3Gastos Gerais</v>
          </cell>
          <cell r="D769" t="str">
            <v>4ServiCos de Terceiros</v>
          </cell>
          <cell r="E769" t="str">
            <v>5Encargos Serv. Terceiros</v>
          </cell>
          <cell r="F769" t="str">
            <v>3TOTAL VIVEM2</v>
          </cell>
          <cell r="G769">
            <v>0</v>
          </cell>
          <cell r="H769">
            <v>34.53</v>
          </cell>
          <cell r="I769">
            <v>0</v>
          </cell>
        </row>
        <row r="770">
          <cell r="A770" t="str">
            <v>1Resultado Gerencial</v>
          </cell>
          <cell r="B770" t="str">
            <v>2Desp Administrativas Proprias</v>
          </cell>
          <cell r="C770" t="str">
            <v>3Gastos Gerais</v>
          </cell>
          <cell r="D770" t="str">
            <v>4ServiCos de Terceiros</v>
          </cell>
          <cell r="E770" t="str">
            <v>5Honor Consultoria Externa</v>
          </cell>
          <cell r="F770" t="str">
            <v>3TOTAL A RATEAR</v>
          </cell>
          <cell r="G770">
            <v>24131.09</v>
          </cell>
          <cell r="H770">
            <v>0</v>
          </cell>
          <cell r="I770">
            <v>19340.990000000002</v>
          </cell>
        </row>
        <row r="771">
          <cell r="A771" t="str">
            <v>1Resultado Gerencial</v>
          </cell>
          <cell r="B771" t="str">
            <v>2Desp Administrativas Proprias</v>
          </cell>
          <cell r="C771" t="str">
            <v>3Gastos Gerais</v>
          </cell>
          <cell r="D771" t="str">
            <v>4ServiCos de Terceiros</v>
          </cell>
          <cell r="E771" t="str">
            <v>5Honor Consultoria Externa</v>
          </cell>
          <cell r="F771" t="str">
            <v>3TOTAL BVIDA</v>
          </cell>
          <cell r="G771">
            <v>29898.18</v>
          </cell>
          <cell r="H771">
            <v>8158.06</v>
          </cell>
          <cell r="I771">
            <v>71166.19</v>
          </cell>
        </row>
        <row r="772">
          <cell r="A772" t="str">
            <v>1Resultado Gerencial</v>
          </cell>
          <cell r="B772" t="str">
            <v>2Desp Administrativas Proprias</v>
          </cell>
          <cell r="C772" t="str">
            <v>3Gastos Gerais</v>
          </cell>
          <cell r="D772" t="str">
            <v>4ServiCos de Terceiros</v>
          </cell>
          <cell r="E772" t="str">
            <v>5Honor Consultoria Externa</v>
          </cell>
          <cell r="F772" t="str">
            <v>3TOTAL CODAM</v>
          </cell>
          <cell r="G772">
            <v>8626.6200000000008</v>
          </cell>
          <cell r="H772">
            <v>125162.17</v>
          </cell>
          <cell r="I772">
            <v>629.34</v>
          </cell>
        </row>
        <row r="773">
          <cell r="A773" t="str">
            <v>1Resultado Gerencial</v>
          </cell>
          <cell r="B773" t="str">
            <v>2Desp Administrativas Proprias</v>
          </cell>
          <cell r="C773" t="str">
            <v>3Gastos Gerais</v>
          </cell>
          <cell r="D773" t="str">
            <v>4ServiCos de Terceiros</v>
          </cell>
          <cell r="E773" t="str">
            <v>5Honor Consultoria Externa</v>
          </cell>
          <cell r="F773" t="str">
            <v>3TOTAL PRESI</v>
          </cell>
          <cell r="G773">
            <v>7005.86</v>
          </cell>
          <cell r="H773">
            <v>9186.9699999999993</v>
          </cell>
          <cell r="I773">
            <v>7075.35</v>
          </cell>
        </row>
        <row r="774">
          <cell r="A774" t="str">
            <v>1Resultado Gerencial</v>
          </cell>
          <cell r="B774" t="str">
            <v>2Desp Administrativas Proprias</v>
          </cell>
          <cell r="C774" t="str">
            <v>3Gastos Gerais</v>
          </cell>
          <cell r="D774" t="str">
            <v>4ServiCos de Terceiros</v>
          </cell>
          <cell r="E774" t="str">
            <v>5Honor Consultoria Externa</v>
          </cell>
          <cell r="F774" t="str">
            <v>3TOTAL VICEP</v>
          </cell>
          <cell r="G774">
            <v>292504.44</v>
          </cell>
          <cell r="H774">
            <v>122314.04</v>
          </cell>
          <cell r="I774">
            <v>3719.32</v>
          </cell>
        </row>
        <row r="775">
          <cell r="A775" t="str">
            <v>1Resultado Gerencial</v>
          </cell>
          <cell r="B775" t="str">
            <v>2Desp Administrativas Proprias</v>
          </cell>
          <cell r="C775" t="str">
            <v>3Gastos Gerais</v>
          </cell>
          <cell r="D775" t="str">
            <v>4ServiCos de Terceiros</v>
          </cell>
          <cell r="E775" t="str">
            <v>5Honor Consultoria Externa</v>
          </cell>
          <cell r="F775" t="str">
            <v>3TOTAL VICOF</v>
          </cell>
          <cell r="G775">
            <v>34946.31</v>
          </cell>
          <cell r="H775">
            <v>3571.3</v>
          </cell>
          <cell r="I775">
            <v>14636.77</v>
          </cell>
        </row>
        <row r="776">
          <cell r="A776" t="str">
            <v>1Resultado Gerencial</v>
          </cell>
          <cell r="B776" t="str">
            <v>2Desp Administrativas Proprias</v>
          </cell>
          <cell r="C776" t="str">
            <v>3Gastos Gerais</v>
          </cell>
          <cell r="D776" t="str">
            <v>4ServiCos de Terceiros</v>
          </cell>
          <cell r="E776" t="str">
            <v>5Honor Consultoria Externa</v>
          </cell>
          <cell r="F776" t="str">
            <v>3TOTAL VIFIC</v>
          </cell>
          <cell r="G776">
            <v>0</v>
          </cell>
          <cell r="H776">
            <v>131.62</v>
          </cell>
          <cell r="I776">
            <v>0</v>
          </cell>
        </row>
        <row r="777">
          <cell r="A777" t="str">
            <v>1Resultado Gerencial</v>
          </cell>
          <cell r="B777" t="str">
            <v>2Desp Administrativas Proprias</v>
          </cell>
          <cell r="C777" t="str">
            <v>3Gastos Gerais</v>
          </cell>
          <cell r="D777" t="str">
            <v>4ServiCos de Terceiros</v>
          </cell>
          <cell r="E777" t="str">
            <v>5Honor Consultoria Externa</v>
          </cell>
          <cell r="F777" t="str">
            <v>3TOTAL VIPCO</v>
          </cell>
          <cell r="G777">
            <v>573.36</v>
          </cell>
          <cell r="H777">
            <v>233430.55</v>
          </cell>
          <cell r="I777">
            <v>607.80999999999995</v>
          </cell>
        </row>
        <row r="778">
          <cell r="A778" t="str">
            <v>1Resultado Gerencial</v>
          </cell>
          <cell r="B778" t="str">
            <v>2Desp Administrativas Proprias</v>
          </cell>
          <cell r="C778" t="str">
            <v>3Gastos Gerais</v>
          </cell>
          <cell r="D778" t="str">
            <v>4ServiCos de Terceiros</v>
          </cell>
          <cell r="E778" t="str">
            <v>5Honor Consultoria Externa</v>
          </cell>
          <cell r="F778" t="str">
            <v>3TOTAL VIPEF</v>
          </cell>
          <cell r="G778">
            <v>113692.52</v>
          </cell>
          <cell r="H778">
            <v>11371.44</v>
          </cell>
          <cell r="I778">
            <v>85306.61</v>
          </cell>
        </row>
        <row r="779">
          <cell r="A779" t="str">
            <v>1Resultado Gerencial</v>
          </cell>
          <cell r="B779" t="str">
            <v>2Desp Administrativas Proprias</v>
          </cell>
          <cell r="C779" t="str">
            <v>3Gastos Gerais</v>
          </cell>
          <cell r="D779" t="str">
            <v>4ServiCos de Terceiros</v>
          </cell>
          <cell r="E779" t="str">
            <v>5Honor Consultoria Externa</v>
          </cell>
          <cell r="F779" t="str">
            <v>3TOTAL VIPEX</v>
          </cell>
          <cell r="G779">
            <v>76061.02</v>
          </cell>
          <cell r="H779">
            <v>92186.47</v>
          </cell>
          <cell r="I779">
            <v>98490.12</v>
          </cell>
        </row>
        <row r="780">
          <cell r="A780" t="str">
            <v>1Resultado Gerencial</v>
          </cell>
          <cell r="B780" t="str">
            <v>2Desp Administrativas Proprias</v>
          </cell>
          <cell r="C780" t="str">
            <v>3Gastos Gerais</v>
          </cell>
          <cell r="D780" t="str">
            <v>4ServiCos de Terceiros</v>
          </cell>
          <cell r="E780" t="str">
            <v>5Honor Consultoria Externa</v>
          </cell>
          <cell r="F780" t="str">
            <v>3TOTAL VIPIN</v>
          </cell>
          <cell r="G780">
            <v>27272.94</v>
          </cell>
          <cell r="H780">
            <v>17642.439999999999</v>
          </cell>
          <cell r="I780">
            <v>36213.46</v>
          </cell>
        </row>
        <row r="781">
          <cell r="A781" t="str">
            <v>1Resultado Gerencial</v>
          </cell>
          <cell r="B781" t="str">
            <v>2Desp Administrativas Proprias</v>
          </cell>
          <cell r="C781" t="str">
            <v>3Gastos Gerais</v>
          </cell>
          <cell r="D781" t="str">
            <v>4ServiCos de Terceiros</v>
          </cell>
          <cell r="E781" t="str">
            <v>5Honor Consultoria Externa</v>
          </cell>
          <cell r="F781" t="str">
            <v>3TOTAL VIPRA</v>
          </cell>
          <cell r="G781">
            <v>255529.12</v>
          </cell>
          <cell r="H781">
            <v>51811.12</v>
          </cell>
          <cell r="I781">
            <v>83210.990000000005</v>
          </cell>
        </row>
        <row r="782">
          <cell r="A782" t="str">
            <v>1Resultado Gerencial</v>
          </cell>
          <cell r="B782" t="str">
            <v>2Desp Administrativas Proprias</v>
          </cell>
          <cell r="C782" t="str">
            <v>3Gastos Gerais</v>
          </cell>
          <cell r="D782" t="str">
            <v>4ServiCos de Terceiros</v>
          </cell>
          <cell r="E782" t="str">
            <v>5Honor Consultoria Externa</v>
          </cell>
          <cell r="F782" t="str">
            <v>3TOTAL VIREA</v>
          </cell>
          <cell r="G782">
            <v>33988.980000000003</v>
          </cell>
          <cell r="H782">
            <v>16401.650000000001</v>
          </cell>
          <cell r="I782">
            <v>122643.42</v>
          </cell>
        </row>
        <row r="783">
          <cell r="A783" t="str">
            <v>1Resultado Gerencial</v>
          </cell>
          <cell r="B783" t="str">
            <v>2Desp Administrativas Proprias</v>
          </cell>
          <cell r="C783" t="str">
            <v>3Gastos Gerais</v>
          </cell>
          <cell r="D783" t="str">
            <v>4ServiCos de Terceiros</v>
          </cell>
          <cell r="E783" t="str">
            <v>5Honor Consultoria Externa</v>
          </cell>
          <cell r="F783" t="str">
            <v>3TOTAL VISUE</v>
          </cell>
          <cell r="G783">
            <v>197.34</v>
          </cell>
          <cell r="H783">
            <v>26847.33</v>
          </cell>
          <cell r="I783">
            <v>188.54</v>
          </cell>
        </row>
        <row r="784">
          <cell r="A784" t="str">
            <v>1Resultado Gerencial</v>
          </cell>
          <cell r="B784" t="str">
            <v>2Desp Administrativas Proprias</v>
          </cell>
          <cell r="C784" t="str">
            <v>3Gastos Gerais</v>
          </cell>
          <cell r="D784" t="str">
            <v>4ServiCos de Terceiros</v>
          </cell>
          <cell r="E784" t="str">
            <v>5Honor Consultoria Externa</v>
          </cell>
          <cell r="F784" t="str">
            <v>3TOTAL VITEC</v>
          </cell>
          <cell r="G784">
            <v>17092.439999999999</v>
          </cell>
          <cell r="H784">
            <v>1696.41</v>
          </cell>
          <cell r="I784">
            <v>16291.16</v>
          </cell>
        </row>
        <row r="785">
          <cell r="A785" t="str">
            <v>1Resultado Gerencial</v>
          </cell>
          <cell r="B785" t="str">
            <v>2Desp Administrativas Proprias</v>
          </cell>
          <cell r="C785" t="str">
            <v>3Gastos Gerais</v>
          </cell>
          <cell r="D785" t="str">
            <v>4ServiCos de Terceiros</v>
          </cell>
          <cell r="E785" t="str">
            <v>5Honor Consultoria Externa</v>
          </cell>
          <cell r="F785" t="str">
            <v>3TOTAL VITES</v>
          </cell>
          <cell r="G785">
            <v>59234.15</v>
          </cell>
          <cell r="H785">
            <v>8124.39</v>
          </cell>
          <cell r="I785">
            <v>48154.96</v>
          </cell>
        </row>
        <row r="786">
          <cell r="A786" t="str">
            <v>1Resultado Gerencial</v>
          </cell>
          <cell r="B786" t="str">
            <v>2Desp Administrativas Proprias</v>
          </cell>
          <cell r="C786" t="str">
            <v>3Gastos Gerais</v>
          </cell>
          <cell r="D786" t="str">
            <v>4ServiCos de Terceiros</v>
          </cell>
          <cell r="E786" t="str">
            <v>5Honor Consultoria Externa</v>
          </cell>
          <cell r="F786" t="str">
            <v>3TOTAL VIVEM1</v>
          </cell>
          <cell r="G786">
            <v>18233.71</v>
          </cell>
          <cell r="H786">
            <v>6443.93</v>
          </cell>
          <cell r="I786">
            <v>18559.689999999999</v>
          </cell>
        </row>
        <row r="787">
          <cell r="A787" t="str">
            <v>1Resultado Gerencial</v>
          </cell>
          <cell r="B787" t="str">
            <v>2Desp Administrativas Proprias</v>
          </cell>
          <cell r="C787" t="str">
            <v>3Gastos Gerais</v>
          </cell>
          <cell r="D787" t="str">
            <v>4ServiCos de Terceiros</v>
          </cell>
          <cell r="E787" t="str">
            <v>5Honor Consultoria Externa</v>
          </cell>
          <cell r="F787" t="str">
            <v>3TOTAL VIVEM2</v>
          </cell>
          <cell r="G787">
            <v>14690.57</v>
          </cell>
          <cell r="H787">
            <v>10462.94</v>
          </cell>
          <cell r="I787">
            <v>2370.66</v>
          </cell>
        </row>
        <row r="788">
          <cell r="A788" t="str">
            <v>1Resultado Gerencial</v>
          </cell>
          <cell r="B788" t="str">
            <v>2Desp Administrativas Proprias</v>
          </cell>
          <cell r="C788" t="str">
            <v>3Gastos Gerais</v>
          </cell>
          <cell r="D788" t="str">
            <v>4ServiCos de Terceiros</v>
          </cell>
          <cell r="E788" t="str">
            <v>5Honor. Serv. Tecnico PREVI</v>
          </cell>
          <cell r="F788" t="str">
            <v>3TOTAL VIPEF</v>
          </cell>
          <cell r="G788">
            <v>177202.94</v>
          </cell>
          <cell r="H788">
            <v>179689.4</v>
          </cell>
          <cell r="I788">
            <v>59563.71</v>
          </cell>
        </row>
        <row r="789">
          <cell r="A789" t="str">
            <v>1Resultado Gerencial</v>
          </cell>
          <cell r="B789" t="str">
            <v>2Desp Administrativas Proprias</v>
          </cell>
          <cell r="C789" t="str">
            <v>3Gastos Gerais</v>
          </cell>
          <cell r="D789" t="str">
            <v>4ServiCos de Terceiros</v>
          </cell>
          <cell r="E789" t="str">
            <v>5Honorarios de Advogados</v>
          </cell>
          <cell r="F789" t="str">
            <v>3TOTAL A RATEAR</v>
          </cell>
          <cell r="G789">
            <v>146118.84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2Desp Administrativas Proprias</v>
          </cell>
          <cell r="C790" t="str">
            <v>3Gastos Gerais</v>
          </cell>
          <cell r="D790" t="str">
            <v>4ServiCos de Terceiros</v>
          </cell>
          <cell r="E790" t="str">
            <v>5Honorarios de Advogados</v>
          </cell>
          <cell r="F790" t="str">
            <v>3TOTAL BVIDA</v>
          </cell>
          <cell r="G790">
            <v>48622.66</v>
          </cell>
          <cell r="H790">
            <v>111153.24</v>
          </cell>
          <cell r="I790">
            <v>29564.45</v>
          </cell>
        </row>
        <row r="791">
          <cell r="A791" t="str">
            <v>1Resultado Gerencial</v>
          </cell>
          <cell r="B791" t="str">
            <v>2Desp Administrativas Proprias</v>
          </cell>
          <cell r="C791" t="str">
            <v>3Gastos Gerais</v>
          </cell>
          <cell r="D791" t="str">
            <v>4ServiCos de Terceiros</v>
          </cell>
          <cell r="E791" t="str">
            <v>5Honorarios de Advogados</v>
          </cell>
          <cell r="F791" t="str">
            <v>3TOTAL CODAM</v>
          </cell>
          <cell r="G791">
            <v>0</v>
          </cell>
          <cell r="H791">
            <v>169599.34</v>
          </cell>
          <cell r="I791">
            <v>0</v>
          </cell>
        </row>
        <row r="792">
          <cell r="A792" t="str">
            <v>1Resultado Gerencial</v>
          </cell>
          <cell r="B792" t="str">
            <v>2Desp Administrativas Proprias</v>
          </cell>
          <cell r="C792" t="str">
            <v>3Gastos Gerais</v>
          </cell>
          <cell r="D792" t="str">
            <v>4ServiCos de Terceiros</v>
          </cell>
          <cell r="E792" t="str">
            <v>5Honorarios de Advogados</v>
          </cell>
          <cell r="F792" t="str">
            <v>3TOTAL PRESI</v>
          </cell>
          <cell r="G792">
            <v>0</v>
          </cell>
          <cell r="H792">
            <v>0</v>
          </cell>
          <cell r="I792">
            <v>9652.5</v>
          </cell>
        </row>
        <row r="793">
          <cell r="A793" t="str">
            <v>1Resultado Gerencial</v>
          </cell>
          <cell r="B793" t="str">
            <v>2Desp Administrativas Proprias</v>
          </cell>
          <cell r="C793" t="str">
            <v>3Gastos Gerais</v>
          </cell>
          <cell r="D793" t="str">
            <v>4ServiCos de Terceiros</v>
          </cell>
          <cell r="E793" t="str">
            <v>5Honorarios de Advogados</v>
          </cell>
          <cell r="F793" t="str">
            <v>3TOTAL VICEP</v>
          </cell>
          <cell r="G793">
            <v>47561.58</v>
          </cell>
          <cell r="H793">
            <v>130291.07</v>
          </cell>
          <cell r="I793">
            <v>10044.030000000001</v>
          </cell>
        </row>
        <row r="794">
          <cell r="A794" t="str">
            <v>1Resultado Gerencial</v>
          </cell>
          <cell r="B794" t="str">
            <v>2Desp Administrativas Proprias</v>
          </cell>
          <cell r="C794" t="str">
            <v>3Gastos Gerais</v>
          </cell>
          <cell r="D794" t="str">
            <v>4ServiCos de Terceiros</v>
          </cell>
          <cell r="E794" t="str">
            <v>5Honorarios de Advogados</v>
          </cell>
          <cell r="F794" t="str">
            <v>3TOTAL VICOF</v>
          </cell>
          <cell r="G794">
            <v>5140</v>
          </cell>
          <cell r="H794">
            <v>0</v>
          </cell>
          <cell r="I794">
            <v>-5140</v>
          </cell>
        </row>
        <row r="795">
          <cell r="A795" t="str">
            <v>1Resultado Gerencial</v>
          </cell>
          <cell r="B795" t="str">
            <v>2Desp Administrativas Proprias</v>
          </cell>
          <cell r="C795" t="str">
            <v>3Gastos Gerais</v>
          </cell>
          <cell r="D795" t="str">
            <v>4ServiCos de Terceiros</v>
          </cell>
          <cell r="E795" t="str">
            <v>5Honorarios de Advogados</v>
          </cell>
          <cell r="F795" t="str">
            <v>3TOTAL VIPCO</v>
          </cell>
          <cell r="G795">
            <v>1222</v>
          </cell>
          <cell r="H795">
            <v>11738.84</v>
          </cell>
          <cell r="I795">
            <v>0</v>
          </cell>
        </row>
        <row r="796">
          <cell r="A796" t="str">
            <v>1Resultado Gerencial</v>
          </cell>
          <cell r="B796" t="str">
            <v>2Desp Administrativas Proprias</v>
          </cell>
          <cell r="C796" t="str">
            <v>3Gastos Gerais</v>
          </cell>
          <cell r="D796" t="str">
            <v>4ServiCos de Terceiros</v>
          </cell>
          <cell r="E796" t="str">
            <v>5Honorarios de Advogados</v>
          </cell>
          <cell r="F796" t="str">
            <v>3TOTAL VIPEF</v>
          </cell>
          <cell r="G796">
            <v>17575.990000000002</v>
          </cell>
          <cell r="H796">
            <v>3521.66</v>
          </cell>
          <cell r="I796">
            <v>106553.01</v>
          </cell>
        </row>
        <row r="797">
          <cell r="A797" t="str">
            <v>1Resultado Gerencial</v>
          </cell>
          <cell r="B797" t="str">
            <v>2Desp Administrativas Proprias</v>
          </cell>
          <cell r="C797" t="str">
            <v>3Gastos Gerais</v>
          </cell>
          <cell r="D797" t="str">
            <v>4ServiCos de Terceiros</v>
          </cell>
          <cell r="E797" t="str">
            <v>5Honorarios de Advogados</v>
          </cell>
          <cell r="F797" t="str">
            <v>3TOTAL VIPEX</v>
          </cell>
          <cell r="G797">
            <v>0</v>
          </cell>
          <cell r="H797">
            <v>0</v>
          </cell>
          <cell r="I797">
            <v>0</v>
          </cell>
        </row>
        <row r="798">
          <cell r="A798" t="str">
            <v>1Resultado Gerencial</v>
          </cell>
          <cell r="B798" t="str">
            <v>2Desp Administrativas Proprias</v>
          </cell>
          <cell r="C798" t="str">
            <v>3Gastos Gerais</v>
          </cell>
          <cell r="D798" t="str">
            <v>4ServiCos de Terceiros</v>
          </cell>
          <cell r="E798" t="str">
            <v>5Honorarios de Advogados</v>
          </cell>
          <cell r="F798" t="str">
            <v>3TOTAL VIPIN</v>
          </cell>
          <cell r="G798">
            <v>0</v>
          </cell>
          <cell r="H798">
            <v>35878.33</v>
          </cell>
          <cell r="I798">
            <v>0</v>
          </cell>
        </row>
        <row r="799">
          <cell r="A799" t="str">
            <v>1Resultado Gerencial</v>
          </cell>
          <cell r="B799" t="str">
            <v>2Desp Administrativas Proprias</v>
          </cell>
          <cell r="C799" t="str">
            <v>3Gastos Gerais</v>
          </cell>
          <cell r="D799" t="str">
            <v>4ServiCos de Terceiros</v>
          </cell>
          <cell r="E799" t="str">
            <v>5Honorarios de Advogados</v>
          </cell>
          <cell r="F799" t="str">
            <v>3TOTAL VIPRA</v>
          </cell>
          <cell r="G799">
            <v>12048.46</v>
          </cell>
          <cell r="H799">
            <v>15415.2</v>
          </cell>
          <cell r="I799">
            <v>32870.49</v>
          </cell>
        </row>
        <row r="800">
          <cell r="A800" t="str">
            <v>1Resultado Gerencial</v>
          </cell>
          <cell r="B800" t="str">
            <v>2Desp Administrativas Proprias</v>
          </cell>
          <cell r="C800" t="str">
            <v>3Gastos Gerais</v>
          </cell>
          <cell r="D800" t="str">
            <v>4ServiCos de Terceiros</v>
          </cell>
          <cell r="E800" t="str">
            <v>5Honorarios de Advogados</v>
          </cell>
          <cell r="F800" t="str">
            <v>3TOTAL VIREA</v>
          </cell>
          <cell r="G800">
            <v>1255924.3500000001</v>
          </cell>
          <cell r="H800">
            <v>1227971.1100000001</v>
          </cell>
          <cell r="I800">
            <v>1673783.33</v>
          </cell>
        </row>
        <row r="801">
          <cell r="A801" t="str">
            <v>1Resultado Gerencial</v>
          </cell>
          <cell r="B801" t="str">
            <v>2Desp Administrativas Proprias</v>
          </cell>
          <cell r="C801" t="str">
            <v>3Gastos Gerais</v>
          </cell>
          <cell r="D801" t="str">
            <v>4ServiCos de Terceiros</v>
          </cell>
          <cell r="E801" t="str">
            <v>5Honorarios de Advogados</v>
          </cell>
          <cell r="F801" t="str">
            <v>3TOTAL VISUE</v>
          </cell>
          <cell r="G801">
            <v>8662.33</v>
          </cell>
          <cell r="H801">
            <v>7150.48</v>
          </cell>
          <cell r="I801">
            <v>0</v>
          </cell>
        </row>
        <row r="802">
          <cell r="A802" t="str">
            <v>1Resultado Gerencial</v>
          </cell>
          <cell r="B802" t="str">
            <v>2Desp Administrativas Proprias</v>
          </cell>
          <cell r="C802" t="str">
            <v>3Gastos Gerais</v>
          </cell>
          <cell r="D802" t="str">
            <v>4ServiCos de Terceiros</v>
          </cell>
          <cell r="E802" t="str">
            <v>5Honorarios de Advogados</v>
          </cell>
          <cell r="F802" t="str">
            <v>3TOTAL VITEC</v>
          </cell>
          <cell r="G802">
            <v>14980.52</v>
          </cell>
          <cell r="H802">
            <v>14690.72</v>
          </cell>
          <cell r="I802">
            <v>-23606.52</v>
          </cell>
        </row>
        <row r="803">
          <cell r="A803" t="str">
            <v>1Resultado Gerencial</v>
          </cell>
          <cell r="B803" t="str">
            <v>2Desp Administrativas Proprias</v>
          </cell>
          <cell r="C803" t="str">
            <v>3Gastos Gerais</v>
          </cell>
          <cell r="D803" t="str">
            <v>4ServiCos de Terceiros</v>
          </cell>
          <cell r="E803" t="str">
            <v>5Honorarios de Advogados</v>
          </cell>
          <cell r="F803" t="str">
            <v>3TOTAL VITES</v>
          </cell>
          <cell r="G803">
            <v>17053.71</v>
          </cell>
          <cell r="H803">
            <v>2380.8200000000002</v>
          </cell>
          <cell r="I803">
            <v>0</v>
          </cell>
        </row>
        <row r="804">
          <cell r="A804" t="str">
            <v>1Resultado Gerencial</v>
          </cell>
          <cell r="B804" t="str">
            <v>2Desp Administrativas Proprias</v>
          </cell>
          <cell r="C804" t="str">
            <v>3Gastos Gerais</v>
          </cell>
          <cell r="D804" t="str">
            <v>4ServiCos de Terceiros</v>
          </cell>
          <cell r="E804" t="str">
            <v>5Honorarios de Advogados</v>
          </cell>
          <cell r="F804" t="str">
            <v>3TOTAL VIVEM1</v>
          </cell>
          <cell r="G804">
            <v>0</v>
          </cell>
          <cell r="H804">
            <v>6353.22</v>
          </cell>
          <cell r="I804">
            <v>0</v>
          </cell>
        </row>
        <row r="805">
          <cell r="A805" t="str">
            <v>1Resultado Gerencial</v>
          </cell>
          <cell r="B805" t="str">
            <v>2Desp Administrativas Proprias</v>
          </cell>
          <cell r="C805" t="str">
            <v>3Gastos Gerais</v>
          </cell>
          <cell r="D805" t="str">
            <v>4ServiCos de Terceiros</v>
          </cell>
          <cell r="E805" t="str">
            <v>5Honorarios de Advogados</v>
          </cell>
          <cell r="F805" t="str">
            <v>3TOTAL VIVEM2</v>
          </cell>
          <cell r="G805">
            <v>62.12</v>
          </cell>
          <cell r="H805">
            <v>0</v>
          </cell>
          <cell r="I805">
            <v>0</v>
          </cell>
        </row>
        <row r="806">
          <cell r="A806" t="str">
            <v>1Resultado Gerencial</v>
          </cell>
          <cell r="B806" t="str">
            <v>2Desp Administrativas Proprias</v>
          </cell>
          <cell r="C806" t="str">
            <v>3Gastos Gerais</v>
          </cell>
          <cell r="D806" t="str">
            <v>4ServiCos de Terceiros</v>
          </cell>
          <cell r="E806" t="str">
            <v>5Honorarios de Auditoria</v>
          </cell>
          <cell r="F806" t="str">
            <v>3TOTAL A RATEAR</v>
          </cell>
          <cell r="G806">
            <v>0</v>
          </cell>
          <cell r="H806">
            <v>0</v>
          </cell>
          <cell r="I806">
            <v>0</v>
          </cell>
        </row>
        <row r="807">
          <cell r="A807" t="str">
            <v>1Resultado Gerencial</v>
          </cell>
          <cell r="B807" t="str">
            <v>2Desp Administrativas Proprias</v>
          </cell>
          <cell r="C807" t="str">
            <v>3Gastos Gerais</v>
          </cell>
          <cell r="D807" t="str">
            <v>4ServiCos de Terceiros</v>
          </cell>
          <cell r="E807" t="str">
            <v>5Honorarios de Auditoria</v>
          </cell>
          <cell r="F807" t="str">
            <v>3TOTAL BVIDA</v>
          </cell>
          <cell r="G807">
            <v>0</v>
          </cell>
          <cell r="H807">
            <v>88.37</v>
          </cell>
          <cell r="I807">
            <v>0</v>
          </cell>
        </row>
        <row r="808">
          <cell r="A808" t="str">
            <v>1Resultado Gerencial</v>
          </cell>
          <cell r="B808" t="str">
            <v>2Desp Administrativas Proprias</v>
          </cell>
          <cell r="C808" t="str">
            <v>3Gastos Gerais</v>
          </cell>
          <cell r="D808" t="str">
            <v>4ServiCos de Terceiros</v>
          </cell>
          <cell r="E808" t="str">
            <v>5Honorarios de Auditoria</v>
          </cell>
          <cell r="F808" t="str">
            <v>3TOTAL CODAM</v>
          </cell>
          <cell r="G808">
            <v>1941</v>
          </cell>
          <cell r="H808">
            <v>2.96</v>
          </cell>
          <cell r="I808">
            <v>1941</v>
          </cell>
        </row>
        <row r="809">
          <cell r="A809" t="str">
            <v>1Resultado Gerencial</v>
          </cell>
          <cell r="B809" t="str">
            <v>2Desp Administrativas Proprias</v>
          </cell>
          <cell r="C809" t="str">
            <v>3Gastos Gerais</v>
          </cell>
          <cell r="D809" t="str">
            <v>4ServiCos de Terceiros</v>
          </cell>
          <cell r="E809" t="str">
            <v>5Honorarios de Auditoria</v>
          </cell>
          <cell r="F809" t="str">
            <v>3TOTAL PRESI</v>
          </cell>
          <cell r="G809">
            <v>0</v>
          </cell>
          <cell r="H809">
            <v>4.03</v>
          </cell>
          <cell r="I809">
            <v>0</v>
          </cell>
        </row>
        <row r="810">
          <cell r="A810" t="str">
            <v>1Resultado Gerencial</v>
          </cell>
          <cell r="B810" t="str">
            <v>2Desp Administrativas Proprias</v>
          </cell>
          <cell r="C810" t="str">
            <v>3Gastos Gerais</v>
          </cell>
          <cell r="D810" t="str">
            <v>4ServiCos de Terceiros</v>
          </cell>
          <cell r="E810" t="str">
            <v>5Honorarios de Auditoria</v>
          </cell>
          <cell r="F810" t="str">
            <v>3TOTAL VICEP</v>
          </cell>
          <cell r="G810">
            <v>0</v>
          </cell>
          <cell r="H810">
            <v>307.99</v>
          </cell>
          <cell r="I810">
            <v>0</v>
          </cell>
        </row>
        <row r="811">
          <cell r="A811" t="str">
            <v>1Resultado Gerencial</v>
          </cell>
          <cell r="B811" t="str">
            <v>2Desp Administrativas Proprias</v>
          </cell>
          <cell r="C811" t="str">
            <v>3Gastos Gerais</v>
          </cell>
          <cell r="D811" t="str">
            <v>4ServiCos de Terceiros</v>
          </cell>
          <cell r="E811" t="str">
            <v>5Honorarios de Auditoria</v>
          </cell>
          <cell r="F811" t="str">
            <v>3TOTAL VICOF</v>
          </cell>
          <cell r="G811">
            <v>155856.25</v>
          </cell>
          <cell r="H811">
            <v>145757.85</v>
          </cell>
          <cell r="I811">
            <v>128483.49</v>
          </cell>
        </row>
        <row r="812">
          <cell r="A812" t="str">
            <v>1Resultado Gerencial</v>
          </cell>
          <cell r="B812" t="str">
            <v>2Desp Administrativas Proprias</v>
          </cell>
          <cell r="C812" t="str">
            <v>3Gastos Gerais</v>
          </cell>
          <cell r="D812" t="str">
            <v>4ServiCos de Terceiros</v>
          </cell>
          <cell r="E812" t="str">
            <v>5Honorarios de Auditoria</v>
          </cell>
          <cell r="F812" t="str">
            <v>3TOTAL VIPCO</v>
          </cell>
          <cell r="G812">
            <v>0</v>
          </cell>
          <cell r="H812">
            <v>1.38</v>
          </cell>
          <cell r="I812">
            <v>0</v>
          </cell>
        </row>
        <row r="813">
          <cell r="A813" t="str">
            <v>1Resultado Gerencial</v>
          </cell>
          <cell r="B813" t="str">
            <v>2Desp Administrativas Proprias</v>
          </cell>
          <cell r="C813" t="str">
            <v>3Gastos Gerais</v>
          </cell>
          <cell r="D813" t="str">
            <v>4ServiCos de Terceiros</v>
          </cell>
          <cell r="E813" t="str">
            <v>5Honorarios de Auditoria</v>
          </cell>
          <cell r="F813" t="str">
            <v>3TOTAL VIPEF</v>
          </cell>
          <cell r="G813">
            <v>0</v>
          </cell>
          <cell r="H813">
            <v>39.71</v>
          </cell>
          <cell r="I813">
            <v>0</v>
          </cell>
        </row>
        <row r="814">
          <cell r="A814" t="str">
            <v>1Resultado Gerencial</v>
          </cell>
          <cell r="B814" t="str">
            <v>2Desp Administrativas Proprias</v>
          </cell>
          <cell r="C814" t="str">
            <v>3Gastos Gerais</v>
          </cell>
          <cell r="D814" t="str">
            <v>4ServiCos de Terceiros</v>
          </cell>
          <cell r="E814" t="str">
            <v>5Honorarios de Auditoria</v>
          </cell>
          <cell r="F814" t="str">
            <v>3TOTAL VIPEX</v>
          </cell>
          <cell r="G814">
            <v>0</v>
          </cell>
          <cell r="H814">
            <v>4.6900000000000004</v>
          </cell>
          <cell r="I814">
            <v>0</v>
          </cell>
        </row>
        <row r="815">
          <cell r="A815" t="str">
            <v>1Resultado Gerencial</v>
          </cell>
          <cell r="B815" t="str">
            <v>2Desp Administrativas Proprias</v>
          </cell>
          <cell r="C815" t="str">
            <v>3Gastos Gerais</v>
          </cell>
          <cell r="D815" t="str">
            <v>4ServiCos de Terceiros</v>
          </cell>
          <cell r="E815" t="str">
            <v>5Honorarios de Auditoria</v>
          </cell>
          <cell r="F815" t="str">
            <v>3TOTAL VIPIN</v>
          </cell>
          <cell r="G815">
            <v>-2033.35</v>
          </cell>
          <cell r="H815">
            <v>38.770000000000003</v>
          </cell>
          <cell r="I815">
            <v>0</v>
          </cell>
        </row>
        <row r="816">
          <cell r="A816" t="str">
            <v>1Resultado Gerencial</v>
          </cell>
          <cell r="B816" t="str">
            <v>2Desp Administrativas Proprias</v>
          </cell>
          <cell r="C816" t="str">
            <v>3Gastos Gerais</v>
          </cell>
          <cell r="D816" t="str">
            <v>4ServiCos de Terceiros</v>
          </cell>
          <cell r="E816" t="str">
            <v>5Honorarios de Auditoria</v>
          </cell>
          <cell r="F816" t="str">
            <v>3TOTAL VIPRA</v>
          </cell>
          <cell r="G816">
            <v>0</v>
          </cell>
          <cell r="H816">
            <v>100.79</v>
          </cell>
          <cell r="I816">
            <v>0</v>
          </cell>
        </row>
        <row r="817">
          <cell r="A817" t="str">
            <v>1Resultado Gerencial</v>
          </cell>
          <cell r="B817" t="str">
            <v>2Desp Administrativas Proprias</v>
          </cell>
          <cell r="C817" t="str">
            <v>3Gastos Gerais</v>
          </cell>
          <cell r="D817" t="str">
            <v>4ServiCos de Terceiros</v>
          </cell>
          <cell r="E817" t="str">
            <v>5Honorarios de Auditoria</v>
          </cell>
          <cell r="F817" t="str">
            <v>3TOTAL VIREA</v>
          </cell>
          <cell r="G817">
            <v>0</v>
          </cell>
          <cell r="H817">
            <v>81.290000000000006</v>
          </cell>
          <cell r="I817">
            <v>0</v>
          </cell>
        </row>
        <row r="818">
          <cell r="A818" t="str">
            <v>1Resultado Gerencial</v>
          </cell>
          <cell r="B818" t="str">
            <v>2Desp Administrativas Proprias</v>
          </cell>
          <cell r="C818" t="str">
            <v>3Gastos Gerais</v>
          </cell>
          <cell r="D818" t="str">
            <v>4ServiCos de Terceiros</v>
          </cell>
          <cell r="E818" t="str">
            <v>5Honorarios de Auditoria</v>
          </cell>
          <cell r="F818" t="str">
            <v>3TOTAL VITEC</v>
          </cell>
          <cell r="G818">
            <v>0</v>
          </cell>
          <cell r="H818">
            <v>1421.17</v>
          </cell>
          <cell r="I818">
            <v>0</v>
          </cell>
        </row>
        <row r="819">
          <cell r="A819" t="str">
            <v>1Resultado Gerencial</v>
          </cell>
          <cell r="B819" t="str">
            <v>2Desp Administrativas Proprias</v>
          </cell>
          <cell r="C819" t="str">
            <v>3Gastos Gerais</v>
          </cell>
          <cell r="D819" t="str">
            <v>4ServiCos de Terceiros</v>
          </cell>
          <cell r="E819" t="str">
            <v>5Honorarios de Auditoria</v>
          </cell>
          <cell r="F819" t="str">
            <v>3TOTAL VITES</v>
          </cell>
          <cell r="G819">
            <v>0</v>
          </cell>
          <cell r="H819">
            <v>145.72999999999999</v>
          </cell>
          <cell r="I819">
            <v>0</v>
          </cell>
        </row>
        <row r="820">
          <cell r="A820" t="str">
            <v>1Resultado Gerencial</v>
          </cell>
          <cell r="B820" t="str">
            <v>2Desp Administrativas Proprias</v>
          </cell>
          <cell r="C820" t="str">
            <v>3Gastos Gerais</v>
          </cell>
          <cell r="D820" t="str">
            <v>4ServiCos de Terceiros</v>
          </cell>
          <cell r="E820" t="str">
            <v>5Honorarios de Auditoria</v>
          </cell>
          <cell r="F820" t="str">
            <v>3TOTAL VIVEM1</v>
          </cell>
          <cell r="G820">
            <v>0</v>
          </cell>
          <cell r="H820">
            <v>43.63</v>
          </cell>
          <cell r="I820">
            <v>0</v>
          </cell>
        </row>
        <row r="821">
          <cell r="A821" t="str">
            <v>1Resultado Gerencial</v>
          </cell>
          <cell r="B821" t="str">
            <v>2Desp Administrativas Proprias</v>
          </cell>
          <cell r="C821" t="str">
            <v>3Gastos Gerais</v>
          </cell>
          <cell r="D821" t="str">
            <v>4ServiCos de Terceiros</v>
          </cell>
          <cell r="E821" t="str">
            <v>5Honorarios de Auditoria</v>
          </cell>
          <cell r="F821" t="str">
            <v>3TOTAL VIVEM2</v>
          </cell>
          <cell r="G821">
            <v>0</v>
          </cell>
          <cell r="H821">
            <v>3.29</v>
          </cell>
          <cell r="I821">
            <v>0</v>
          </cell>
        </row>
        <row r="822">
          <cell r="A822" t="str">
            <v>1Resultado Gerencial</v>
          </cell>
          <cell r="B822" t="str">
            <v>2Desp Administrativas Proprias</v>
          </cell>
          <cell r="C822" t="str">
            <v>3Gastos Gerais</v>
          </cell>
          <cell r="D822" t="str">
            <v>4ServiCos de Terceiros</v>
          </cell>
          <cell r="E822" t="str">
            <v>5Outros ServiCos Terceiros</v>
          </cell>
          <cell r="F822" t="str">
            <v>3TOTAL A RATEAR</v>
          </cell>
          <cell r="G822">
            <v>21149.5</v>
          </cell>
          <cell r="H822">
            <v>14.9</v>
          </cell>
          <cell r="I822">
            <v>15944</v>
          </cell>
        </row>
        <row r="823">
          <cell r="A823" t="str">
            <v>1Resultado Gerencial</v>
          </cell>
          <cell r="B823" t="str">
            <v>2Desp Administrativas Proprias</v>
          </cell>
          <cell r="C823" t="str">
            <v>3Gastos Gerais</v>
          </cell>
          <cell r="D823" t="str">
            <v>4ServiCos de Terceiros</v>
          </cell>
          <cell r="E823" t="str">
            <v>5Outros ServiCos Terceiros</v>
          </cell>
          <cell r="F823" t="str">
            <v>3TOTAL BVIDA</v>
          </cell>
          <cell r="G823">
            <v>46249.36</v>
          </cell>
          <cell r="H823">
            <v>251081.71</v>
          </cell>
          <cell r="I823">
            <v>252403.82</v>
          </cell>
        </row>
        <row r="824">
          <cell r="A824" t="str">
            <v>1Resultado Gerencial</v>
          </cell>
          <cell r="B824" t="str">
            <v>2Desp Administrativas Proprias</v>
          </cell>
          <cell r="C824" t="str">
            <v>3Gastos Gerais</v>
          </cell>
          <cell r="D824" t="str">
            <v>4ServiCos de Terceiros</v>
          </cell>
          <cell r="E824" t="str">
            <v>5Outros ServiCos Terceiros</v>
          </cell>
          <cell r="F824" t="str">
            <v>3TOTAL CODAM</v>
          </cell>
          <cell r="G824">
            <v>53429.760000000002</v>
          </cell>
          <cell r="H824">
            <v>16104.07</v>
          </cell>
          <cell r="I824">
            <v>5605.11</v>
          </cell>
        </row>
        <row r="825">
          <cell r="A825" t="str">
            <v>1Resultado Gerencial</v>
          </cell>
          <cell r="B825" t="str">
            <v>2Desp Administrativas Proprias</v>
          </cell>
          <cell r="C825" t="str">
            <v>3Gastos Gerais</v>
          </cell>
          <cell r="D825" t="str">
            <v>4ServiCos de Terceiros</v>
          </cell>
          <cell r="E825" t="str">
            <v>5Outros ServiCos Terceiros</v>
          </cell>
          <cell r="F825" t="str">
            <v>3TOTAL PRESI</v>
          </cell>
          <cell r="G825">
            <v>5327.93</v>
          </cell>
          <cell r="H825">
            <v>2556.1</v>
          </cell>
          <cell r="I825">
            <v>6979.11</v>
          </cell>
        </row>
        <row r="826">
          <cell r="A826" t="str">
            <v>1Resultado Gerencial</v>
          </cell>
          <cell r="B826" t="str">
            <v>2Desp Administrativas Proprias</v>
          </cell>
          <cell r="C826" t="str">
            <v>3Gastos Gerais</v>
          </cell>
          <cell r="D826" t="str">
            <v>4ServiCos de Terceiros</v>
          </cell>
          <cell r="E826" t="str">
            <v>5Outros ServiCos Terceiros</v>
          </cell>
          <cell r="F826" t="str">
            <v>3TOTAL VICEP</v>
          </cell>
          <cell r="G826">
            <v>735099.52</v>
          </cell>
          <cell r="H826">
            <v>825806.38</v>
          </cell>
          <cell r="I826">
            <v>477624.16</v>
          </cell>
        </row>
        <row r="827">
          <cell r="A827" t="str">
            <v>1Resultado Gerencial</v>
          </cell>
          <cell r="B827" t="str">
            <v>2Desp Administrativas Proprias</v>
          </cell>
          <cell r="C827" t="str">
            <v>3Gastos Gerais</v>
          </cell>
          <cell r="D827" t="str">
            <v>4ServiCos de Terceiros</v>
          </cell>
          <cell r="E827" t="str">
            <v>5Outros ServiCos Terceiros</v>
          </cell>
          <cell r="F827" t="str">
            <v>3TOTAL VICOF</v>
          </cell>
          <cell r="G827">
            <v>146918.07</v>
          </cell>
          <cell r="H827">
            <v>100517.42</v>
          </cell>
          <cell r="I827">
            <v>146863.18</v>
          </cell>
        </row>
        <row r="828">
          <cell r="A828" t="str">
            <v>1Resultado Gerencial</v>
          </cell>
          <cell r="B828" t="str">
            <v>2Desp Administrativas Proprias</v>
          </cell>
          <cell r="C828" t="str">
            <v>3Gastos Gerais</v>
          </cell>
          <cell r="D828" t="str">
            <v>4ServiCos de Terceiros</v>
          </cell>
          <cell r="E828" t="str">
            <v>5Outros ServiCos Terceiros</v>
          </cell>
          <cell r="F828" t="str">
            <v>3TOTAL VIFIC</v>
          </cell>
          <cell r="G828">
            <v>0</v>
          </cell>
          <cell r="H828">
            <v>548.14</v>
          </cell>
          <cell r="I828">
            <v>335867.29</v>
          </cell>
        </row>
        <row r="829">
          <cell r="A829" t="str">
            <v>1Resultado Gerencial</v>
          </cell>
          <cell r="B829" t="str">
            <v>2Desp Administrativas Proprias</v>
          </cell>
          <cell r="C829" t="str">
            <v>3Gastos Gerais</v>
          </cell>
          <cell r="D829" t="str">
            <v>4ServiCos de Terceiros</v>
          </cell>
          <cell r="E829" t="str">
            <v>5Outros ServiCos Terceiros</v>
          </cell>
          <cell r="F829" t="str">
            <v>3TOTAL VIPCO</v>
          </cell>
          <cell r="G829">
            <v>11243.36</v>
          </cell>
          <cell r="H829">
            <v>4420.7</v>
          </cell>
          <cell r="I829">
            <v>8051.89</v>
          </cell>
        </row>
        <row r="830">
          <cell r="A830" t="str">
            <v>1Resultado Gerencial</v>
          </cell>
          <cell r="B830" t="str">
            <v>2Desp Administrativas Proprias</v>
          </cell>
          <cell r="C830" t="str">
            <v>3Gastos Gerais</v>
          </cell>
          <cell r="D830" t="str">
            <v>4ServiCos de Terceiros</v>
          </cell>
          <cell r="E830" t="str">
            <v>5Outros ServiCos Terceiros</v>
          </cell>
          <cell r="F830" t="str">
            <v>3TOTAL VIPEF</v>
          </cell>
          <cell r="G830">
            <v>119575.66</v>
          </cell>
          <cell r="H830">
            <v>53956.71</v>
          </cell>
          <cell r="I830">
            <v>-4430.8</v>
          </cell>
        </row>
        <row r="831">
          <cell r="A831" t="str">
            <v>1Resultado Gerencial</v>
          </cell>
          <cell r="B831" t="str">
            <v>2Desp Administrativas Proprias</v>
          </cell>
          <cell r="C831" t="str">
            <v>3Gastos Gerais</v>
          </cell>
          <cell r="D831" t="str">
            <v>4ServiCos de Terceiros</v>
          </cell>
          <cell r="E831" t="str">
            <v>5Outros ServiCos Terceiros</v>
          </cell>
          <cell r="F831" t="str">
            <v>3TOTAL VIPEX</v>
          </cell>
          <cell r="G831">
            <v>28274.36</v>
          </cell>
          <cell r="H831">
            <v>47693.54</v>
          </cell>
          <cell r="I831">
            <v>23907.96</v>
          </cell>
        </row>
        <row r="832">
          <cell r="A832" t="str">
            <v>1Resultado Gerencial</v>
          </cell>
          <cell r="B832" t="str">
            <v>2Desp Administrativas Proprias</v>
          </cell>
          <cell r="C832" t="str">
            <v>3Gastos Gerais</v>
          </cell>
          <cell r="D832" t="str">
            <v>4ServiCos de Terceiros</v>
          </cell>
          <cell r="E832" t="str">
            <v>5Outros ServiCos Terceiros</v>
          </cell>
          <cell r="F832" t="str">
            <v>3TOTAL VIPIN</v>
          </cell>
          <cell r="G832">
            <v>40289.89</v>
          </cell>
          <cell r="H832">
            <v>15598.12</v>
          </cell>
          <cell r="I832">
            <v>78261.960000000006</v>
          </cell>
        </row>
        <row r="833">
          <cell r="A833" t="str">
            <v>1Resultado Gerencial</v>
          </cell>
          <cell r="B833" t="str">
            <v>2Desp Administrativas Proprias</v>
          </cell>
          <cell r="C833" t="str">
            <v>3Gastos Gerais</v>
          </cell>
          <cell r="D833" t="str">
            <v>4ServiCos de Terceiros</v>
          </cell>
          <cell r="E833" t="str">
            <v>5Outros ServiCos Terceiros</v>
          </cell>
          <cell r="F833" t="str">
            <v>3TOTAL VIPRA</v>
          </cell>
          <cell r="G833">
            <v>1412581.29</v>
          </cell>
          <cell r="H833">
            <v>575434.21</v>
          </cell>
          <cell r="I833">
            <v>341280.57</v>
          </cell>
        </row>
        <row r="834">
          <cell r="A834" t="str">
            <v>1Resultado Gerencial</v>
          </cell>
          <cell r="B834" t="str">
            <v>2Desp Administrativas Proprias</v>
          </cell>
          <cell r="C834" t="str">
            <v>3Gastos Gerais</v>
          </cell>
          <cell r="D834" t="str">
            <v>4ServiCos de Terceiros</v>
          </cell>
          <cell r="E834" t="str">
            <v>5Outros ServiCos Terceiros</v>
          </cell>
          <cell r="F834" t="str">
            <v>3TOTAL VIREA</v>
          </cell>
          <cell r="G834">
            <v>299947.68</v>
          </cell>
          <cell r="H834">
            <v>397704.37</v>
          </cell>
          <cell r="I834">
            <v>290624.64000000001</v>
          </cell>
        </row>
        <row r="835">
          <cell r="A835" t="str">
            <v>1Resultado Gerencial</v>
          </cell>
          <cell r="B835" t="str">
            <v>2Desp Administrativas Proprias</v>
          </cell>
          <cell r="C835" t="str">
            <v>3Gastos Gerais</v>
          </cell>
          <cell r="D835" t="str">
            <v>4ServiCos de Terceiros</v>
          </cell>
          <cell r="E835" t="str">
            <v>5Outros ServiCos Terceiros</v>
          </cell>
          <cell r="F835" t="str">
            <v>3TOTAL VISUE</v>
          </cell>
          <cell r="G835">
            <v>2436.15</v>
          </cell>
          <cell r="H835">
            <v>2211.56</v>
          </cell>
          <cell r="I835">
            <v>2421.0300000000002</v>
          </cell>
        </row>
        <row r="836">
          <cell r="A836" t="str">
            <v>1Resultado Gerencial</v>
          </cell>
          <cell r="B836" t="str">
            <v>2Desp Administrativas Proprias</v>
          </cell>
          <cell r="C836" t="str">
            <v>3Gastos Gerais</v>
          </cell>
          <cell r="D836" t="str">
            <v>4ServiCos de Terceiros</v>
          </cell>
          <cell r="E836" t="str">
            <v>5Outros ServiCos Terceiros</v>
          </cell>
          <cell r="F836" t="str">
            <v>3TOTAL VITEC</v>
          </cell>
          <cell r="G836">
            <v>92946.68</v>
          </cell>
          <cell r="H836">
            <v>104805.19</v>
          </cell>
          <cell r="I836">
            <v>91911.86</v>
          </cell>
        </row>
        <row r="837">
          <cell r="A837" t="str">
            <v>1Resultado Gerencial</v>
          </cell>
          <cell r="B837" t="str">
            <v>2Desp Administrativas Proprias</v>
          </cell>
          <cell r="C837" t="str">
            <v>3Gastos Gerais</v>
          </cell>
          <cell r="D837" t="str">
            <v>4ServiCos de Terceiros</v>
          </cell>
          <cell r="E837" t="str">
            <v>5Outros ServiCos Terceiros</v>
          </cell>
          <cell r="F837" t="str">
            <v>3TOTAL VITES</v>
          </cell>
          <cell r="G837">
            <v>529118.69999999995</v>
          </cell>
          <cell r="H837">
            <v>548275.62</v>
          </cell>
          <cell r="I837">
            <v>601264.16</v>
          </cell>
        </row>
        <row r="838">
          <cell r="A838" t="str">
            <v>1Resultado Gerencial</v>
          </cell>
          <cell r="B838" t="str">
            <v>2Desp Administrativas Proprias</v>
          </cell>
          <cell r="C838" t="str">
            <v>3Gastos Gerais</v>
          </cell>
          <cell r="D838" t="str">
            <v>4ServiCos de Terceiros</v>
          </cell>
          <cell r="E838" t="str">
            <v>5Outros ServiCos Terceiros</v>
          </cell>
          <cell r="F838" t="str">
            <v>3TOTAL VIVEM1</v>
          </cell>
          <cell r="G838">
            <v>334217.07</v>
          </cell>
          <cell r="H838">
            <v>431365.96</v>
          </cell>
          <cell r="I838">
            <v>359738.85</v>
          </cell>
        </row>
        <row r="839">
          <cell r="A839" t="str">
            <v>1Resultado Gerencial</v>
          </cell>
          <cell r="B839" t="str">
            <v>2Desp Administrativas Proprias</v>
          </cell>
          <cell r="C839" t="str">
            <v>3Gastos Gerais</v>
          </cell>
          <cell r="D839" t="str">
            <v>4ServiCos de Terceiros</v>
          </cell>
          <cell r="E839" t="str">
            <v>5Outros ServiCos Terceiros</v>
          </cell>
          <cell r="F839" t="str">
            <v>3TOTAL VIVEM2</v>
          </cell>
          <cell r="G839">
            <v>39882.25</v>
          </cell>
          <cell r="H839">
            <v>19948.02</v>
          </cell>
          <cell r="I839">
            <v>43278.879999999997</v>
          </cell>
        </row>
        <row r="840">
          <cell r="A840" t="str">
            <v>1Resultado Gerencial</v>
          </cell>
          <cell r="B840" t="str">
            <v>2Desp Administrativas Proprias</v>
          </cell>
          <cell r="C840" t="str">
            <v>3Gastos Gerais</v>
          </cell>
          <cell r="D840" t="str">
            <v>4ServiCos de Terceiros</v>
          </cell>
          <cell r="E840" t="str">
            <v>5ServiCos de Terceiros - TI</v>
          </cell>
          <cell r="F840" t="str">
            <v>3TOTAL A RATEAR</v>
          </cell>
          <cell r="G840">
            <v>0</v>
          </cell>
          <cell r="H840">
            <v>0</v>
          </cell>
          <cell r="I840">
            <v>0</v>
          </cell>
        </row>
        <row r="841">
          <cell r="A841" t="str">
            <v>1Resultado Gerencial</v>
          </cell>
          <cell r="B841" t="str">
            <v>2Desp Administrativas Proprias</v>
          </cell>
          <cell r="C841" t="str">
            <v>3Gastos Gerais</v>
          </cell>
          <cell r="D841" t="str">
            <v>4ServiCos de Terceiros</v>
          </cell>
          <cell r="E841" t="str">
            <v>5ServiCos de Terceiros - TI</v>
          </cell>
          <cell r="F841" t="str">
            <v>3TOTAL BVIDA</v>
          </cell>
          <cell r="G841">
            <v>104186.58</v>
          </cell>
          <cell r="H841">
            <v>172108.36</v>
          </cell>
          <cell r="I841">
            <v>181717.15</v>
          </cell>
        </row>
        <row r="842">
          <cell r="A842" t="str">
            <v>1Resultado Gerencial</v>
          </cell>
          <cell r="B842" t="str">
            <v>2Desp Administrativas Proprias</v>
          </cell>
          <cell r="C842" t="str">
            <v>3Gastos Gerais</v>
          </cell>
          <cell r="D842" t="str">
            <v>4ServiCos de Terceiros</v>
          </cell>
          <cell r="E842" t="str">
            <v>5ServiCos de Terceiros - TI</v>
          </cell>
          <cell r="F842" t="str">
            <v>3TOTAL CODAM</v>
          </cell>
          <cell r="G842">
            <v>0</v>
          </cell>
          <cell r="H842">
            <v>0</v>
          </cell>
          <cell r="I842">
            <v>0</v>
          </cell>
        </row>
        <row r="843">
          <cell r="A843" t="str">
            <v>1Resultado Gerencial</v>
          </cell>
          <cell r="B843" t="str">
            <v>2Desp Administrativas Proprias</v>
          </cell>
          <cell r="C843" t="str">
            <v>3Gastos Gerais</v>
          </cell>
          <cell r="D843" t="str">
            <v>4ServiCos de Terceiros</v>
          </cell>
          <cell r="E843" t="str">
            <v>5ServiCos de Terceiros - TI</v>
          </cell>
          <cell r="F843" t="str">
            <v>3TOTAL PRESI</v>
          </cell>
          <cell r="G843">
            <v>0</v>
          </cell>
          <cell r="H843">
            <v>0</v>
          </cell>
          <cell r="I843">
            <v>0</v>
          </cell>
        </row>
        <row r="844">
          <cell r="A844" t="str">
            <v>1Resultado Gerencial</v>
          </cell>
          <cell r="B844" t="str">
            <v>2Desp Administrativas Proprias</v>
          </cell>
          <cell r="C844" t="str">
            <v>3Gastos Gerais</v>
          </cell>
          <cell r="D844" t="str">
            <v>4ServiCos de Terceiros</v>
          </cell>
          <cell r="E844" t="str">
            <v>5ServiCos de Terceiros - TI</v>
          </cell>
          <cell r="F844" t="str">
            <v>3TOTAL VICEP</v>
          </cell>
          <cell r="G844">
            <v>727572.99</v>
          </cell>
          <cell r="H844">
            <v>950329.25</v>
          </cell>
          <cell r="I844">
            <v>894813.68</v>
          </cell>
        </row>
        <row r="845">
          <cell r="A845" t="str">
            <v>1Resultado Gerencial</v>
          </cell>
          <cell r="B845" t="str">
            <v>2Desp Administrativas Proprias</v>
          </cell>
          <cell r="C845" t="str">
            <v>3Gastos Gerais</v>
          </cell>
          <cell r="D845" t="str">
            <v>4ServiCos de Terceiros</v>
          </cell>
          <cell r="E845" t="str">
            <v>5ServiCos de Terceiros - TI</v>
          </cell>
          <cell r="F845" t="str">
            <v>3TOTAL VICOF</v>
          </cell>
          <cell r="G845">
            <v>214440.42</v>
          </cell>
          <cell r="H845">
            <v>373940.22</v>
          </cell>
          <cell r="I845">
            <v>334531.59999999998</v>
          </cell>
        </row>
        <row r="846">
          <cell r="A846" t="str">
            <v>1Resultado Gerencial</v>
          </cell>
          <cell r="B846" t="str">
            <v>2Desp Administrativas Proprias</v>
          </cell>
          <cell r="C846" t="str">
            <v>3Gastos Gerais</v>
          </cell>
          <cell r="D846" t="str">
            <v>4ServiCos de Terceiros</v>
          </cell>
          <cell r="E846" t="str">
            <v>5ServiCos de Terceiros - TI</v>
          </cell>
          <cell r="F846" t="str">
            <v>3TOTAL VIFIC</v>
          </cell>
          <cell r="G846">
            <v>0</v>
          </cell>
          <cell r="H846">
            <v>-2748.61</v>
          </cell>
          <cell r="I846">
            <v>0</v>
          </cell>
        </row>
        <row r="847">
          <cell r="A847" t="str">
            <v>1Resultado Gerencial</v>
          </cell>
          <cell r="B847" t="str">
            <v>2Desp Administrativas Proprias</v>
          </cell>
          <cell r="C847" t="str">
            <v>3Gastos Gerais</v>
          </cell>
          <cell r="D847" t="str">
            <v>4ServiCos de Terceiros</v>
          </cell>
          <cell r="E847" t="str">
            <v>5ServiCos de Terceiros - TI</v>
          </cell>
          <cell r="F847" t="str">
            <v>3TOTAL VIPCO</v>
          </cell>
          <cell r="G847">
            <v>0</v>
          </cell>
          <cell r="H847">
            <v>488.76</v>
          </cell>
          <cell r="I847">
            <v>0</v>
          </cell>
        </row>
        <row r="848">
          <cell r="A848" t="str">
            <v>1Resultado Gerencial</v>
          </cell>
          <cell r="B848" t="str">
            <v>2Desp Administrativas Proprias</v>
          </cell>
          <cell r="C848" t="str">
            <v>3Gastos Gerais</v>
          </cell>
          <cell r="D848" t="str">
            <v>4ServiCos de Terceiros</v>
          </cell>
          <cell r="E848" t="str">
            <v>5ServiCos de Terceiros - TI</v>
          </cell>
          <cell r="F848" t="str">
            <v>3TOTAL VIPEF</v>
          </cell>
          <cell r="G848">
            <v>150286.53</v>
          </cell>
          <cell r="H848">
            <v>119213.09</v>
          </cell>
          <cell r="I848">
            <v>209169.48</v>
          </cell>
        </row>
        <row r="849">
          <cell r="A849" t="str">
            <v>1Resultado Gerencial</v>
          </cell>
          <cell r="B849" t="str">
            <v>2Desp Administrativas Proprias</v>
          </cell>
          <cell r="C849" t="str">
            <v>3Gastos Gerais</v>
          </cell>
          <cell r="D849" t="str">
            <v>4ServiCos de Terceiros</v>
          </cell>
          <cell r="E849" t="str">
            <v>5ServiCos de Terceiros - TI</v>
          </cell>
          <cell r="F849" t="str">
            <v>3TOTAL VIPEX</v>
          </cell>
          <cell r="G849">
            <v>537.16999999999996</v>
          </cell>
          <cell r="H849">
            <v>7261.96</v>
          </cell>
          <cell r="I849">
            <v>2867.84</v>
          </cell>
        </row>
        <row r="850">
          <cell r="A850" t="str">
            <v>1Resultado Gerencial</v>
          </cell>
          <cell r="B850" t="str">
            <v>2Desp Administrativas Proprias</v>
          </cell>
          <cell r="C850" t="str">
            <v>3Gastos Gerais</v>
          </cell>
          <cell r="D850" t="str">
            <v>4ServiCos de Terceiros</v>
          </cell>
          <cell r="E850" t="str">
            <v>5ServiCos de Terceiros - TI</v>
          </cell>
          <cell r="F850" t="str">
            <v>3TOTAL VIPIN</v>
          </cell>
          <cell r="G850">
            <v>5688.32</v>
          </cell>
          <cell r="H850">
            <v>6176.68</v>
          </cell>
          <cell r="I850">
            <v>6641.29</v>
          </cell>
        </row>
        <row r="851">
          <cell r="A851" t="str">
            <v>1Resultado Gerencial</v>
          </cell>
          <cell r="B851" t="str">
            <v>2Desp Administrativas Proprias</v>
          </cell>
          <cell r="C851" t="str">
            <v>3Gastos Gerais</v>
          </cell>
          <cell r="D851" t="str">
            <v>4ServiCos de Terceiros</v>
          </cell>
          <cell r="E851" t="str">
            <v>5ServiCos de Terceiros - TI</v>
          </cell>
          <cell r="F851" t="str">
            <v>3TOTAL VIPRA</v>
          </cell>
          <cell r="G851">
            <v>635549.44999999995</v>
          </cell>
          <cell r="H851">
            <v>1191616.2</v>
          </cell>
          <cell r="I851">
            <v>1511947.18</v>
          </cell>
        </row>
        <row r="852">
          <cell r="A852" t="str">
            <v>1Resultado Gerencial</v>
          </cell>
          <cell r="B852" t="str">
            <v>2Desp Administrativas Proprias</v>
          </cell>
          <cell r="C852" t="str">
            <v>3Gastos Gerais</v>
          </cell>
          <cell r="D852" t="str">
            <v>4ServiCos de Terceiros</v>
          </cell>
          <cell r="E852" t="str">
            <v>5ServiCos de Terceiros - TI</v>
          </cell>
          <cell r="F852" t="str">
            <v>3TOTAL VIREA</v>
          </cell>
          <cell r="G852">
            <v>28772.81</v>
          </cell>
          <cell r="H852">
            <v>19227.43</v>
          </cell>
          <cell r="I852">
            <v>9122.7099999999991</v>
          </cell>
        </row>
        <row r="853">
          <cell r="A853" t="str">
            <v>1Resultado Gerencial</v>
          </cell>
          <cell r="B853" t="str">
            <v>2Desp Administrativas Proprias</v>
          </cell>
          <cell r="C853" t="str">
            <v>3Gastos Gerais</v>
          </cell>
          <cell r="D853" t="str">
            <v>4ServiCos de Terceiros</v>
          </cell>
          <cell r="E853" t="str">
            <v>5ServiCos de Terceiros - TI</v>
          </cell>
          <cell r="F853" t="str">
            <v>3TOTAL VISUE</v>
          </cell>
          <cell r="G853">
            <v>0</v>
          </cell>
          <cell r="H853">
            <v>391.02</v>
          </cell>
          <cell r="I853">
            <v>0</v>
          </cell>
        </row>
        <row r="854">
          <cell r="A854" t="str">
            <v>1Resultado Gerencial</v>
          </cell>
          <cell r="B854" t="str">
            <v>2Desp Administrativas Proprias</v>
          </cell>
          <cell r="C854" t="str">
            <v>3Gastos Gerais</v>
          </cell>
          <cell r="D854" t="str">
            <v>4ServiCos de Terceiros</v>
          </cell>
          <cell r="E854" t="str">
            <v>5ServiCos de Terceiros - TI</v>
          </cell>
          <cell r="F854" t="str">
            <v>3TOTAL VITEC</v>
          </cell>
          <cell r="G854">
            <v>208190.06</v>
          </cell>
          <cell r="H854">
            <v>214093.7</v>
          </cell>
          <cell r="I854">
            <v>230666.93</v>
          </cell>
        </row>
        <row r="855">
          <cell r="A855" t="str">
            <v>1Resultado Gerencial</v>
          </cell>
          <cell r="B855" t="str">
            <v>2Desp Administrativas Proprias</v>
          </cell>
          <cell r="C855" t="str">
            <v>3Gastos Gerais</v>
          </cell>
          <cell r="D855" t="str">
            <v>4ServiCos de Terceiros</v>
          </cell>
          <cell r="E855" t="str">
            <v>5ServiCos de Terceiros - TI</v>
          </cell>
          <cell r="F855" t="str">
            <v>3TOTAL VITES</v>
          </cell>
          <cell r="G855">
            <v>198604.04</v>
          </cell>
          <cell r="H855">
            <v>249468.06</v>
          </cell>
          <cell r="I855">
            <v>265814.25</v>
          </cell>
        </row>
        <row r="856">
          <cell r="A856" t="str">
            <v>1Resultado Gerencial</v>
          </cell>
          <cell r="B856" t="str">
            <v>2Desp Administrativas Proprias</v>
          </cell>
          <cell r="C856" t="str">
            <v>3Gastos Gerais</v>
          </cell>
          <cell r="D856" t="str">
            <v>4ServiCos de Terceiros</v>
          </cell>
          <cell r="E856" t="str">
            <v>5ServiCos de Terceiros - TI</v>
          </cell>
          <cell r="F856" t="str">
            <v>3TOTAL VIVEM1</v>
          </cell>
          <cell r="G856">
            <v>55468.88</v>
          </cell>
          <cell r="H856">
            <v>105899.38</v>
          </cell>
          <cell r="I856">
            <v>94757.93</v>
          </cell>
        </row>
        <row r="857">
          <cell r="A857" t="str">
            <v>1Resultado Gerencial</v>
          </cell>
          <cell r="B857" t="str">
            <v>2Desp Administrativas Proprias</v>
          </cell>
          <cell r="C857" t="str">
            <v>3Gastos Gerais</v>
          </cell>
          <cell r="D857" t="str">
            <v>4ServiCos de Terceiros</v>
          </cell>
          <cell r="E857" t="str">
            <v>5ServiCos de Terceiros - TI</v>
          </cell>
          <cell r="F857" t="str">
            <v>3TOTAL VIVEM2</v>
          </cell>
          <cell r="G857">
            <v>398.47</v>
          </cell>
          <cell r="H857">
            <v>10881.14</v>
          </cell>
          <cell r="I857">
            <v>1771.72</v>
          </cell>
        </row>
        <row r="858">
          <cell r="A858" t="str">
            <v>1Resultado Gerencial</v>
          </cell>
          <cell r="B858" t="str">
            <v>2Desp Administrativas Proprias</v>
          </cell>
          <cell r="C858" t="str">
            <v>3Gastos Gerais</v>
          </cell>
          <cell r="D858" t="str">
            <v>4Viagens e Veiculos</v>
          </cell>
          <cell r="E858" t="str">
            <v>5Despesas com Veiculos</v>
          </cell>
          <cell r="F858" t="str">
            <v>3TOTAL A RATEAR</v>
          </cell>
          <cell r="G858">
            <v>0</v>
          </cell>
          <cell r="H858">
            <v>201.68</v>
          </cell>
          <cell r="I858">
            <v>0</v>
          </cell>
        </row>
        <row r="859">
          <cell r="A859" t="str">
            <v>1Resultado Gerencial</v>
          </cell>
          <cell r="B859" t="str">
            <v>2Desp Administrativas Proprias</v>
          </cell>
          <cell r="C859" t="str">
            <v>3Gastos Gerais</v>
          </cell>
          <cell r="D859" t="str">
            <v>4Viagens e Veiculos</v>
          </cell>
          <cell r="E859" t="str">
            <v>5Despesas com Veiculos</v>
          </cell>
          <cell r="F859" t="str">
            <v>3TOTAL BVIDA</v>
          </cell>
          <cell r="G859">
            <v>1650.5</v>
          </cell>
          <cell r="H859">
            <v>3.52</v>
          </cell>
          <cell r="I859">
            <v>982.04</v>
          </cell>
        </row>
        <row r="860">
          <cell r="A860" t="str">
            <v>1Resultado Gerencial</v>
          </cell>
          <cell r="B860" t="str">
            <v>2Desp Administrativas Proprias</v>
          </cell>
          <cell r="C860" t="str">
            <v>3Gastos Gerais</v>
          </cell>
          <cell r="D860" t="str">
            <v>4Viagens e Veiculos</v>
          </cell>
          <cell r="E860" t="str">
            <v>5Despesas com Veiculos</v>
          </cell>
          <cell r="F860" t="str">
            <v>3TOTAL CODAM</v>
          </cell>
          <cell r="G860">
            <v>7450.75</v>
          </cell>
          <cell r="H860">
            <v>12414.68</v>
          </cell>
          <cell r="I860">
            <v>-383.75</v>
          </cell>
        </row>
        <row r="861">
          <cell r="A861" t="str">
            <v>1Resultado Gerencial</v>
          </cell>
          <cell r="B861" t="str">
            <v>2Desp Administrativas Proprias</v>
          </cell>
          <cell r="C861" t="str">
            <v>3Gastos Gerais</v>
          </cell>
          <cell r="D861" t="str">
            <v>4Viagens e Veiculos</v>
          </cell>
          <cell r="E861" t="str">
            <v>5Despesas com Veiculos</v>
          </cell>
          <cell r="F861" t="str">
            <v>3TOTAL PRESI</v>
          </cell>
          <cell r="G861">
            <v>5341.3</v>
          </cell>
          <cell r="H861">
            <v>9456.98</v>
          </cell>
          <cell r="I861">
            <v>19073.900000000001</v>
          </cell>
        </row>
        <row r="862">
          <cell r="A862" t="str">
            <v>1Resultado Gerencial</v>
          </cell>
          <cell r="B862" t="str">
            <v>2Desp Administrativas Proprias</v>
          </cell>
          <cell r="C862" t="str">
            <v>3Gastos Gerais</v>
          </cell>
          <cell r="D862" t="str">
            <v>4Viagens e Veiculos</v>
          </cell>
          <cell r="E862" t="str">
            <v>5Despesas com Veiculos</v>
          </cell>
          <cell r="F862" t="str">
            <v>3TOTAL VICEP</v>
          </cell>
          <cell r="G862">
            <v>31044.78</v>
          </cell>
          <cell r="H862">
            <v>51787.99</v>
          </cell>
          <cell r="I862">
            <v>17873.46</v>
          </cell>
        </row>
        <row r="863">
          <cell r="A863" t="str">
            <v>1Resultado Gerencial</v>
          </cell>
          <cell r="B863" t="str">
            <v>2Desp Administrativas Proprias</v>
          </cell>
          <cell r="C863" t="str">
            <v>3Gastos Gerais</v>
          </cell>
          <cell r="D863" t="str">
            <v>4Viagens e Veiculos</v>
          </cell>
          <cell r="E863" t="str">
            <v>5Despesas com Veiculos</v>
          </cell>
          <cell r="F863" t="str">
            <v>3TOTAL VICOF</v>
          </cell>
          <cell r="G863">
            <v>9565.2099999999991</v>
          </cell>
          <cell r="H863">
            <v>19061.66</v>
          </cell>
          <cell r="I863">
            <v>906.82</v>
          </cell>
        </row>
        <row r="864">
          <cell r="A864" t="str">
            <v>1Resultado Gerencial</v>
          </cell>
          <cell r="B864" t="str">
            <v>2Desp Administrativas Proprias</v>
          </cell>
          <cell r="C864" t="str">
            <v>3Gastos Gerais</v>
          </cell>
          <cell r="D864" t="str">
            <v>4Viagens e Veiculos</v>
          </cell>
          <cell r="E864" t="str">
            <v>5Despesas com Veiculos</v>
          </cell>
          <cell r="F864" t="str">
            <v>3TOTAL VIFIC</v>
          </cell>
          <cell r="G864">
            <v>0</v>
          </cell>
          <cell r="H864">
            <v>0</v>
          </cell>
          <cell r="I864">
            <v>0</v>
          </cell>
        </row>
        <row r="865">
          <cell r="A865" t="str">
            <v>1Resultado Gerencial</v>
          </cell>
          <cell r="B865" t="str">
            <v>2Desp Administrativas Proprias</v>
          </cell>
          <cell r="C865" t="str">
            <v>3Gastos Gerais</v>
          </cell>
          <cell r="D865" t="str">
            <v>4Viagens e Veiculos</v>
          </cell>
          <cell r="E865" t="str">
            <v>5Despesas com Veiculos</v>
          </cell>
          <cell r="F865" t="str">
            <v>3TOTAL VIPCO</v>
          </cell>
          <cell r="G865">
            <v>5881.71</v>
          </cell>
          <cell r="H865">
            <v>1830.3</v>
          </cell>
          <cell r="I865">
            <v>7135.26</v>
          </cell>
        </row>
        <row r="866">
          <cell r="A866" t="str">
            <v>1Resultado Gerencial</v>
          </cell>
          <cell r="B866" t="str">
            <v>2Desp Administrativas Proprias</v>
          </cell>
          <cell r="C866" t="str">
            <v>3Gastos Gerais</v>
          </cell>
          <cell r="D866" t="str">
            <v>4Viagens e Veiculos</v>
          </cell>
          <cell r="E866" t="str">
            <v>5Despesas com Veiculos</v>
          </cell>
          <cell r="F866" t="str">
            <v>3TOTAL VIPEF</v>
          </cell>
          <cell r="G866">
            <v>7694.95</v>
          </cell>
          <cell r="H866">
            <v>11200.47</v>
          </cell>
          <cell r="I866">
            <v>2320.94</v>
          </cell>
        </row>
        <row r="867">
          <cell r="A867" t="str">
            <v>1Resultado Gerencial</v>
          </cell>
          <cell r="B867" t="str">
            <v>2Desp Administrativas Proprias</v>
          </cell>
          <cell r="C867" t="str">
            <v>3Gastos Gerais</v>
          </cell>
          <cell r="D867" t="str">
            <v>4Viagens e Veiculos</v>
          </cell>
          <cell r="E867" t="str">
            <v>5Despesas com Veiculos</v>
          </cell>
          <cell r="F867" t="str">
            <v>3TOTAL VIPEX</v>
          </cell>
          <cell r="G867">
            <v>2881</v>
          </cell>
          <cell r="H867">
            <v>13074.29</v>
          </cell>
          <cell r="I867">
            <v>48.73</v>
          </cell>
        </row>
        <row r="868">
          <cell r="A868" t="str">
            <v>1Resultado Gerencial</v>
          </cell>
          <cell r="B868" t="str">
            <v>2Desp Administrativas Proprias</v>
          </cell>
          <cell r="C868" t="str">
            <v>3Gastos Gerais</v>
          </cell>
          <cell r="D868" t="str">
            <v>4Viagens e Veiculos</v>
          </cell>
          <cell r="E868" t="str">
            <v>5Despesas com Veiculos</v>
          </cell>
          <cell r="F868" t="str">
            <v>3TOTAL VIPIN</v>
          </cell>
          <cell r="G868">
            <v>12671.57</v>
          </cell>
          <cell r="H868">
            <v>18592.88</v>
          </cell>
          <cell r="I868">
            <v>82.78</v>
          </cell>
        </row>
        <row r="869">
          <cell r="A869" t="str">
            <v>1Resultado Gerencial</v>
          </cell>
          <cell r="B869" t="str">
            <v>2Desp Administrativas Proprias</v>
          </cell>
          <cell r="C869" t="str">
            <v>3Gastos Gerais</v>
          </cell>
          <cell r="D869" t="str">
            <v>4Viagens e Veiculos</v>
          </cell>
          <cell r="E869" t="str">
            <v>5Despesas com Veiculos</v>
          </cell>
          <cell r="F869" t="str">
            <v>3TOTAL VIPRA</v>
          </cell>
          <cell r="G869">
            <v>212241.75</v>
          </cell>
          <cell r="H869">
            <v>380606.55</v>
          </cell>
          <cell r="I869">
            <v>202186.72</v>
          </cell>
        </row>
        <row r="870">
          <cell r="A870" t="str">
            <v>1Resultado Gerencial</v>
          </cell>
          <cell r="B870" t="str">
            <v>2Desp Administrativas Proprias</v>
          </cell>
          <cell r="C870" t="str">
            <v>3Gastos Gerais</v>
          </cell>
          <cell r="D870" t="str">
            <v>4Viagens e Veiculos</v>
          </cell>
          <cell r="E870" t="str">
            <v>5Despesas com Veiculos</v>
          </cell>
          <cell r="F870" t="str">
            <v>3TOTAL VIREA</v>
          </cell>
          <cell r="G870">
            <v>24199.31</v>
          </cell>
          <cell r="H870">
            <v>45171.97</v>
          </cell>
          <cell r="I870">
            <v>12356.92</v>
          </cell>
        </row>
        <row r="871">
          <cell r="A871" t="str">
            <v>1Resultado Gerencial</v>
          </cell>
          <cell r="B871" t="str">
            <v>2Desp Administrativas Proprias</v>
          </cell>
          <cell r="C871" t="str">
            <v>3Gastos Gerais</v>
          </cell>
          <cell r="D871" t="str">
            <v>4Viagens e Veiculos</v>
          </cell>
          <cell r="E871" t="str">
            <v>5Despesas com Veiculos</v>
          </cell>
          <cell r="F871" t="str">
            <v>3TOTAL VISUE</v>
          </cell>
          <cell r="G871">
            <v>449</v>
          </cell>
          <cell r="H871">
            <v>4608.71</v>
          </cell>
          <cell r="I871">
            <v>6929.22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ELA DE APOIO"/>
      <sheetName val="PAINEL DE CONTROLE"/>
      <sheetName val="C75D86ADDB67464B9EA479213070ED9"/>
      <sheetName val="Faro VIPEF"/>
      <sheetName val="Grafico VIPEF"/>
      <sheetName val="Base Waterfall VIPEF"/>
      <sheetName val="Essbase - SASA"/>
      <sheetName val="Essbase - PROJETOS"/>
      <sheetName val="Essbase - SASA SEM PROJETOS"/>
      <sheetName val="DESTAQUES_SASA"/>
      <sheetName val="Grafico Waterfall_MÊS e YTD"/>
      <sheetName val="DESTAQUES_SASA_ITENS"/>
      <sheetName val="DESTAQUES_SASA_ABERTURAS"/>
      <sheetName val="DESTAQUES_PROJETOS"/>
      <sheetName val="DESTAQUES_SASA SEM PROJETOS"/>
      <sheetName val="DESTAQUES_TOTAL LINEARES_SASA"/>
      <sheetName val="DESTAQUES_TOTAL LINEARES_BAU"/>
      <sheetName val="DESTAQUES_LINEAR-DICAH_SASA"/>
      <sheetName val="DESTAQUES_LINEAR - DICAH - BAU"/>
      <sheetName val="DESTAQUES_LINEAR - VIOPE - BAU"/>
      <sheetName val="DESTAQUES_LINEAR - VICRI - BAU"/>
      <sheetName val="OUTROS SERV TERC. EX.OPERAÇÕES"/>
      <sheetName val="DESTAQUES_LINEAR - VIPEM - BAU"/>
      <sheetName val="Grafico Waterfall_MÊS"/>
      <sheetName val="Base Waterfall_MÊS"/>
      <sheetName val="Grafico Waterfall_YTD"/>
      <sheetName val="Base Waterfall_YTD"/>
      <sheetName val="QUADRO_RIPA"/>
      <sheetName val="ESSBASE_RIPA"/>
      <sheetName val="Graf._Dif. RIPA (2)"/>
      <sheetName val="QUADRO_CPC PESSOAL"/>
      <sheetName val="Graf._Dif. CPC - COM PESSOA (2"/>
      <sheetName val="QUADRO PASSIVO CONTINGENTE"/>
      <sheetName val="QUADRO_SERV TERC"/>
      <sheetName val="QUADRO_HONORARIOS"/>
      <sheetName val="Graf._HONORÁRIOS DE ADVOGAD (2"/>
      <sheetName val="Graf._AMORTIZAÇÃO E DEPRECI (2"/>
      <sheetName val="Graf._IPTU"/>
      <sheetName val="QUADRO_OUTROS GASTOS"/>
      <sheetName val="DESTAQUES_IMPOSTOS, TX cont _OK"/>
      <sheetName val="Graf. JCP"/>
      <sheetName val="DESTAQUE_PIS E COFINS"/>
      <sheetName val="QUADRO_ALERTAS (Fragilidades)"/>
      <sheetName val="AUX."/>
      <sheetName val="Plan1"/>
      <sheetName val="DESTAQUES_RELAÇÃO DE PROJETOS"/>
      <sheetName val="ESSBASE_REL, PROJETOS_FEV.17"/>
      <sheetName val="DESTAQUES_RELAÇÃO DE PROJET (2"/>
      <sheetName val="ESSBASE_REL, PROJETOS_FEV.1 (2"/>
      <sheetName val="PROJ. ACOMPANHADOS PELA SUAP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2">
          <cell r="A2" t="str">
            <v>JANEIRO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>
        <row r="2">
          <cell r="A2" t="str">
            <v>JANEIRO</v>
          </cell>
        </row>
      </sheetData>
      <sheetData sheetId="43">
        <row r="2">
          <cell r="A2" t="str">
            <v>JANEIRO</v>
          </cell>
        </row>
        <row r="3">
          <cell r="A3" t="str">
            <v>FEVEREIRO</v>
          </cell>
        </row>
        <row r="4">
          <cell r="A4" t="str">
            <v>MARÇO</v>
          </cell>
        </row>
        <row r="5">
          <cell r="A5" t="str">
            <v>ABRIL</v>
          </cell>
        </row>
        <row r="6">
          <cell r="A6" t="str">
            <v>MAIO</v>
          </cell>
        </row>
        <row r="7">
          <cell r="A7" t="str">
            <v>JUNHO</v>
          </cell>
        </row>
        <row r="8">
          <cell r="A8" t="str">
            <v>JULHO</v>
          </cell>
        </row>
        <row r="9">
          <cell r="A9" t="str">
            <v>AGOSTO</v>
          </cell>
        </row>
        <row r="10">
          <cell r="A10" t="str">
            <v>SETEMBRO</v>
          </cell>
        </row>
        <row r="11">
          <cell r="A11" t="str">
            <v>OUTUBRO</v>
          </cell>
        </row>
        <row r="12">
          <cell r="A12" t="str">
            <v>NOVEMBRO</v>
          </cell>
        </row>
        <row r="13">
          <cell r="A13" t="str">
            <v>DEZEMBRO</v>
          </cell>
        </row>
      </sheetData>
      <sheetData sheetId="44"/>
      <sheetData sheetId="45"/>
      <sheetData sheetId="46"/>
      <sheetData sheetId="47"/>
      <sheetData sheetId="48"/>
      <sheetData sheetId="4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oma"/>
      <sheetName val="Sasa"/>
      <sheetName val="A Ratear"/>
      <sheetName val="Bvida"/>
      <sheetName val="Codam"/>
      <sheetName val="Presi"/>
      <sheetName val="Vicep"/>
      <sheetName val="Vicof"/>
      <sheetName val="Vimar"/>
      <sheetName val="Vipco"/>
      <sheetName val="Vipef"/>
      <sheetName val="Vipex"/>
      <sheetName val="Vipin"/>
      <sheetName val="Vipra"/>
      <sheetName val="Vipro"/>
      <sheetName val="Virea"/>
      <sheetName val="Visue"/>
      <sheetName val="Vitec"/>
      <sheetName val="Vites"/>
      <sheetName val="Sasa 12Jan"/>
      <sheetName val="Sasa13Jan"/>
      <sheetName val="Evolução Mensal (BD)"/>
    </sheetNames>
    <sheetDataSet>
      <sheetData sheetId="0"/>
      <sheetData sheetId="1"/>
      <sheetData sheetId="2"/>
      <sheetData sheetId="3"/>
      <sheetData sheetId="4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R200401</v>
          </cell>
          <cell r="H1" t="str">
            <v>O200401</v>
          </cell>
          <cell r="I1" t="str">
            <v>R200402</v>
          </cell>
        </row>
        <row r="2">
          <cell r="A2" t="str">
            <v>1Resultado Gerencial</v>
          </cell>
          <cell r="B2" t="str">
            <v>2Desp Administrativas Proprias</v>
          </cell>
          <cell r="C2" t="str">
            <v>3Custos com Pessoal</v>
          </cell>
          <cell r="D2" t="str">
            <v>4Beneficios Sociais</v>
          </cell>
          <cell r="E2" t="str">
            <v>5Auxilio Creche e Baba</v>
          </cell>
          <cell r="F2" t="str">
            <v>3TOTAL A RATEAR</v>
          </cell>
          <cell r="G2">
            <v>0</v>
          </cell>
          <cell r="H2">
            <v>0</v>
          </cell>
          <cell r="I2">
            <v>0</v>
          </cell>
        </row>
        <row r="3">
          <cell r="A3" t="str">
            <v>1Resultado Gerencial</v>
          </cell>
          <cell r="B3" t="str">
            <v>2Desp Administrativas Proprias</v>
          </cell>
          <cell r="C3" t="str">
            <v>3Custos com Pessoal</v>
          </cell>
          <cell r="D3" t="str">
            <v>4Beneficios Sociais</v>
          </cell>
          <cell r="E3" t="str">
            <v>5Auxilio Creche e Baba</v>
          </cell>
          <cell r="F3" t="str">
            <v>3TOTAL BVIDA</v>
          </cell>
          <cell r="G3">
            <v>0</v>
          </cell>
          <cell r="H3">
            <v>0</v>
          </cell>
          <cell r="I3">
            <v>0</v>
          </cell>
        </row>
        <row r="4">
          <cell r="A4" t="str">
            <v>1Resultado Gerencial</v>
          </cell>
          <cell r="B4" t="str">
            <v>2Desp Administrativas Proprias</v>
          </cell>
          <cell r="C4" t="str">
            <v>3Custos com Pessoal</v>
          </cell>
          <cell r="D4" t="str">
            <v>4Beneficios Sociais</v>
          </cell>
          <cell r="E4" t="str">
            <v>5Auxilio Creche e Baba</v>
          </cell>
          <cell r="F4" t="str">
            <v>3TOTAL CODAM</v>
          </cell>
          <cell r="G4">
            <v>145</v>
          </cell>
          <cell r="H4">
            <v>19.09</v>
          </cell>
          <cell r="I4">
            <v>145</v>
          </cell>
        </row>
        <row r="5">
          <cell r="A5" t="str">
            <v>1Resultado Gerencial</v>
          </cell>
          <cell r="B5" t="str">
            <v>2Desp Administrativas Proprias</v>
          </cell>
          <cell r="C5" t="str">
            <v>3Custos com Pessoal</v>
          </cell>
          <cell r="D5" t="str">
            <v>4Beneficios Sociais</v>
          </cell>
          <cell r="E5" t="str">
            <v>5Auxilio Creche e Baba</v>
          </cell>
          <cell r="F5" t="str">
            <v>3TOTAL VICEP</v>
          </cell>
          <cell r="G5">
            <v>45406.11</v>
          </cell>
          <cell r="H5">
            <v>56082.99</v>
          </cell>
          <cell r="I5">
            <v>53232.73</v>
          </cell>
        </row>
        <row r="6">
          <cell r="A6" t="str">
            <v>1Resultado Gerencial</v>
          </cell>
          <cell r="B6" t="str">
            <v>2Desp Administrativas Proprias</v>
          </cell>
          <cell r="C6" t="str">
            <v>3Custos com Pessoal</v>
          </cell>
          <cell r="D6" t="str">
            <v>4Beneficios Sociais</v>
          </cell>
          <cell r="E6" t="str">
            <v>5Auxilio Creche e Baba</v>
          </cell>
          <cell r="F6" t="str">
            <v>3TOTAL VICOF</v>
          </cell>
          <cell r="G6">
            <v>12179.17</v>
          </cell>
          <cell r="H6">
            <v>13533.34</v>
          </cell>
          <cell r="I6">
            <v>15216.07</v>
          </cell>
        </row>
        <row r="7">
          <cell r="A7" t="str">
            <v>1Resultado Gerencial</v>
          </cell>
          <cell r="B7" t="str">
            <v>2Desp Administrativas Proprias</v>
          </cell>
          <cell r="C7" t="str">
            <v>3Custos com Pessoal</v>
          </cell>
          <cell r="D7" t="str">
            <v>4Beneficios Sociais</v>
          </cell>
          <cell r="E7" t="str">
            <v>5Auxilio Creche e Baba</v>
          </cell>
          <cell r="F7" t="str">
            <v>3TOTAL VICOR</v>
          </cell>
          <cell r="G7">
            <v>276</v>
          </cell>
          <cell r="H7">
            <v>811.51</v>
          </cell>
          <cell r="I7">
            <v>0</v>
          </cell>
        </row>
        <row r="8">
          <cell r="A8" t="str">
            <v>1Resultado Gerencial</v>
          </cell>
          <cell r="B8" t="str">
            <v>2Desp Administrativas Proprias</v>
          </cell>
          <cell r="C8" t="str">
            <v>3Custos com Pessoal</v>
          </cell>
          <cell r="D8" t="str">
            <v>4Beneficios Sociais</v>
          </cell>
          <cell r="E8" t="str">
            <v>5Auxilio Creche e Baba</v>
          </cell>
          <cell r="F8" t="str">
            <v>3TOTAL VIMAR</v>
          </cell>
          <cell r="G8">
            <v>842</v>
          </cell>
          <cell r="H8">
            <v>836.29</v>
          </cell>
          <cell r="I8">
            <v>435</v>
          </cell>
        </row>
        <row r="9">
          <cell r="A9" t="str">
            <v>1Resultado Gerencial</v>
          </cell>
          <cell r="B9" t="str">
            <v>2Desp Administrativas Proprias</v>
          </cell>
          <cell r="C9" t="str">
            <v>3Custos com Pessoal</v>
          </cell>
          <cell r="D9" t="str">
            <v>4Beneficios Sociais</v>
          </cell>
          <cell r="E9" t="str">
            <v>5Auxilio Creche e Baba</v>
          </cell>
          <cell r="F9" t="str">
            <v>3TOTAL VIPCO</v>
          </cell>
          <cell r="G9">
            <v>0</v>
          </cell>
          <cell r="H9">
            <v>0</v>
          </cell>
          <cell r="I9">
            <v>435</v>
          </cell>
        </row>
        <row r="10">
          <cell r="A10" t="str">
            <v>1Resultado Gerencial</v>
          </cell>
          <cell r="B10" t="str">
            <v>2Desp Administrativas Proprias</v>
          </cell>
          <cell r="C10" t="str">
            <v>3Custos com Pessoal</v>
          </cell>
          <cell r="D10" t="str">
            <v>4Beneficios Sociais</v>
          </cell>
          <cell r="E10" t="str">
            <v>5Auxilio Creche e Baba</v>
          </cell>
          <cell r="F10" t="str">
            <v>3TOTAL VIPEF</v>
          </cell>
          <cell r="G10">
            <v>3413</v>
          </cell>
          <cell r="H10">
            <v>6255.17</v>
          </cell>
          <cell r="I10">
            <v>2912.68</v>
          </cell>
        </row>
        <row r="11">
          <cell r="A11" t="str">
            <v>1Resultado Gerencial</v>
          </cell>
          <cell r="B11" t="str">
            <v>2Desp Administrativas Proprias</v>
          </cell>
          <cell r="C11" t="str">
            <v>3Custos com Pessoal</v>
          </cell>
          <cell r="D11" t="str">
            <v>4Beneficios Sociais</v>
          </cell>
          <cell r="E11" t="str">
            <v>5Auxilio Creche e Baba</v>
          </cell>
          <cell r="F11" t="str">
            <v>3TOTAL VIPEX</v>
          </cell>
          <cell r="G11">
            <v>711</v>
          </cell>
          <cell r="H11">
            <v>694.17</v>
          </cell>
          <cell r="I11">
            <v>1687.47</v>
          </cell>
        </row>
        <row r="12">
          <cell r="A12" t="str">
            <v>1Resultado Gerencial</v>
          </cell>
          <cell r="B12" t="str">
            <v>2Desp Administrativas Proprias</v>
          </cell>
          <cell r="C12" t="str">
            <v>3Custos com Pessoal</v>
          </cell>
          <cell r="D12" t="str">
            <v>4Beneficios Sociais</v>
          </cell>
          <cell r="E12" t="str">
            <v>5Auxilio Creche e Baba</v>
          </cell>
          <cell r="F12" t="str">
            <v>3TOTAL VIPIN</v>
          </cell>
          <cell r="G12">
            <v>711</v>
          </cell>
          <cell r="H12">
            <v>810.52</v>
          </cell>
          <cell r="I12">
            <v>435</v>
          </cell>
        </row>
        <row r="13">
          <cell r="A13" t="str">
            <v>1Resultado Gerencial</v>
          </cell>
          <cell r="B13" t="str">
            <v>2Desp Administrativas Proprias</v>
          </cell>
          <cell r="C13" t="str">
            <v>3Custos com Pessoal</v>
          </cell>
          <cell r="D13" t="str">
            <v>4Beneficios Sociais</v>
          </cell>
          <cell r="E13" t="str">
            <v>5Auxilio Creche e Baba</v>
          </cell>
          <cell r="F13" t="str">
            <v>3TOTAL VIPRA</v>
          </cell>
          <cell r="G13">
            <v>47110.29</v>
          </cell>
          <cell r="H13">
            <v>64149.75</v>
          </cell>
          <cell r="I13">
            <v>52615.55</v>
          </cell>
        </row>
        <row r="14">
          <cell r="A14" t="str">
            <v>1Resultado Gerencial</v>
          </cell>
          <cell r="B14" t="str">
            <v>2Desp Administrativas Proprias</v>
          </cell>
          <cell r="C14" t="str">
            <v>3Custos com Pessoal</v>
          </cell>
          <cell r="D14" t="str">
            <v>4Beneficios Sociais</v>
          </cell>
          <cell r="E14" t="str">
            <v>5Auxilio Creche e Baba</v>
          </cell>
          <cell r="F14" t="str">
            <v>3TOTAL VIPRO</v>
          </cell>
          <cell r="G14">
            <v>22270.87</v>
          </cell>
          <cell r="H14">
            <v>35063.56</v>
          </cell>
          <cell r="I14">
            <v>27494.13</v>
          </cell>
        </row>
        <row r="15">
          <cell r="A15" t="str">
            <v>1Resultado Gerencial</v>
          </cell>
          <cell r="B15" t="str">
            <v>2Desp Administrativas Proprias</v>
          </cell>
          <cell r="C15" t="str">
            <v>3Custos com Pessoal</v>
          </cell>
          <cell r="D15" t="str">
            <v>4Beneficios Sociais</v>
          </cell>
          <cell r="E15" t="str">
            <v>5Auxilio Creche e Baba</v>
          </cell>
          <cell r="F15" t="str">
            <v>3TOTAL VIREA</v>
          </cell>
          <cell r="G15">
            <v>15930.81</v>
          </cell>
          <cell r="H15">
            <v>19490.75</v>
          </cell>
          <cell r="I15">
            <v>19777.68</v>
          </cell>
        </row>
        <row r="16">
          <cell r="A16" t="str">
            <v>1Resultado Gerencial</v>
          </cell>
          <cell r="B16" t="str">
            <v>2Desp Administrativas Proprias</v>
          </cell>
          <cell r="C16" t="str">
            <v>3Custos com Pessoal</v>
          </cell>
          <cell r="D16" t="str">
            <v>4Beneficios Sociais</v>
          </cell>
          <cell r="E16" t="str">
            <v>5Auxilio Creche e Baba</v>
          </cell>
          <cell r="F16" t="str">
            <v>3TOTAL VISUE</v>
          </cell>
          <cell r="G16">
            <v>0</v>
          </cell>
          <cell r="H16">
            <v>1150</v>
          </cell>
          <cell r="I16">
            <v>0</v>
          </cell>
        </row>
        <row r="17">
          <cell r="A17" t="str">
            <v>1Resultado Gerencial</v>
          </cell>
          <cell r="B17" t="str">
            <v>2Desp Administrativas Proprias</v>
          </cell>
          <cell r="C17" t="str">
            <v>3Custos com Pessoal</v>
          </cell>
          <cell r="D17" t="str">
            <v>4Beneficios Sociais</v>
          </cell>
          <cell r="E17" t="str">
            <v>5Auxilio Creche e Baba</v>
          </cell>
          <cell r="F17" t="str">
            <v>3TOTAL VITEC</v>
          </cell>
          <cell r="G17">
            <v>6512.65</v>
          </cell>
          <cell r="H17">
            <v>9287.14</v>
          </cell>
          <cell r="I17">
            <v>8826.43</v>
          </cell>
        </row>
        <row r="18">
          <cell r="A18" t="str">
            <v>1Resultado Gerencial</v>
          </cell>
          <cell r="B18" t="str">
            <v>2Desp Administrativas Proprias</v>
          </cell>
          <cell r="C18" t="str">
            <v>3Custos com Pessoal</v>
          </cell>
          <cell r="D18" t="str">
            <v>4Beneficios Sociais</v>
          </cell>
          <cell r="E18" t="str">
            <v>5Auxilio Creche e Baba</v>
          </cell>
          <cell r="F18" t="str">
            <v>3TOTAL VITES</v>
          </cell>
          <cell r="G18">
            <v>5620.26</v>
          </cell>
          <cell r="H18">
            <v>8088.42</v>
          </cell>
          <cell r="I18">
            <v>7465.5</v>
          </cell>
        </row>
        <row r="19">
          <cell r="A19" t="str">
            <v>1Resultado Gerencial</v>
          </cell>
          <cell r="B19" t="str">
            <v>2Desp Administrativas Proprias</v>
          </cell>
          <cell r="C19" t="str">
            <v>3Custos com Pessoal</v>
          </cell>
          <cell r="D19" t="str">
            <v>4Beneficios Sociais</v>
          </cell>
          <cell r="E19" t="str">
            <v>5Pat e Cestas Basicas</v>
          </cell>
          <cell r="F19" t="str">
            <v>3TOTAL A RATEAR</v>
          </cell>
          <cell r="G19">
            <v>-13236.4</v>
          </cell>
          <cell r="H19">
            <v>0</v>
          </cell>
          <cell r="I19">
            <v>18031.62</v>
          </cell>
        </row>
        <row r="20">
          <cell r="A20" t="str">
            <v>1Resultado Gerencial</v>
          </cell>
          <cell r="B20" t="str">
            <v>2Desp Administrativas Proprias</v>
          </cell>
          <cell r="C20" t="str">
            <v>3Custos com Pessoal</v>
          </cell>
          <cell r="D20" t="str">
            <v>4Beneficios Sociais</v>
          </cell>
          <cell r="E20" t="str">
            <v>5Pat e Cestas Basicas</v>
          </cell>
          <cell r="F20" t="str">
            <v>3TOTAL BVIDA</v>
          </cell>
          <cell r="G20">
            <v>0</v>
          </cell>
          <cell r="H20">
            <v>0</v>
          </cell>
          <cell r="I20">
            <v>0</v>
          </cell>
        </row>
        <row r="21">
          <cell r="A21" t="str">
            <v>1Resultado Gerencial</v>
          </cell>
          <cell r="B21" t="str">
            <v>2Desp Administrativas Proprias</v>
          </cell>
          <cell r="C21" t="str">
            <v>3Custos com Pessoal</v>
          </cell>
          <cell r="D21" t="str">
            <v>4Beneficios Sociais</v>
          </cell>
          <cell r="E21" t="str">
            <v>5Pat e Cestas Basicas</v>
          </cell>
          <cell r="F21" t="str">
            <v>3TOTAL CODAM</v>
          </cell>
          <cell r="G21">
            <v>3951.96</v>
          </cell>
          <cell r="H21">
            <v>4917.16</v>
          </cell>
          <cell r="I21">
            <v>3951.96</v>
          </cell>
        </row>
        <row r="22">
          <cell r="A22" t="str">
            <v>1Resultado Gerencial</v>
          </cell>
          <cell r="B22" t="str">
            <v>2Desp Administrativas Proprias</v>
          </cell>
          <cell r="C22" t="str">
            <v>3Custos com Pessoal</v>
          </cell>
          <cell r="D22" t="str">
            <v>4Beneficios Sociais</v>
          </cell>
          <cell r="E22" t="str">
            <v>5Pat e Cestas Basicas</v>
          </cell>
          <cell r="F22" t="str">
            <v>3TOTAL PRESI</v>
          </cell>
          <cell r="G22">
            <v>3164.18</v>
          </cell>
          <cell r="H22">
            <v>4121.34</v>
          </cell>
          <cell r="I22">
            <v>3219.19</v>
          </cell>
        </row>
        <row r="23">
          <cell r="A23" t="str">
            <v>1Resultado Gerencial</v>
          </cell>
          <cell r="B23" t="str">
            <v>2Desp Administrativas Proprias</v>
          </cell>
          <cell r="C23" t="str">
            <v>3Custos com Pessoal</v>
          </cell>
          <cell r="D23" t="str">
            <v>4Beneficios Sociais</v>
          </cell>
          <cell r="E23" t="str">
            <v>5Pat e Cestas Basicas</v>
          </cell>
          <cell r="F23" t="str">
            <v>3TOTAL VICEP</v>
          </cell>
          <cell r="G23">
            <v>532682.27</v>
          </cell>
          <cell r="H23">
            <v>589242.26</v>
          </cell>
          <cell r="I23">
            <v>535009.36</v>
          </cell>
        </row>
        <row r="24">
          <cell r="A24" t="str">
            <v>1Resultado Gerencial</v>
          </cell>
          <cell r="B24" t="str">
            <v>2Desp Administrativas Proprias</v>
          </cell>
          <cell r="C24" t="str">
            <v>3Custos com Pessoal</v>
          </cell>
          <cell r="D24" t="str">
            <v>4Beneficios Sociais</v>
          </cell>
          <cell r="E24" t="str">
            <v>5Pat e Cestas Basicas</v>
          </cell>
          <cell r="F24" t="str">
            <v>3TOTAL VICOF</v>
          </cell>
          <cell r="G24">
            <v>173858.37</v>
          </cell>
          <cell r="H24">
            <v>175361.15</v>
          </cell>
          <cell r="I24">
            <v>173526.38</v>
          </cell>
        </row>
        <row r="25">
          <cell r="A25" t="str">
            <v>1Resultado Gerencial</v>
          </cell>
          <cell r="B25" t="str">
            <v>2Desp Administrativas Proprias</v>
          </cell>
          <cell r="C25" t="str">
            <v>3Custos com Pessoal</v>
          </cell>
          <cell r="D25" t="str">
            <v>4Beneficios Sociais</v>
          </cell>
          <cell r="E25" t="str">
            <v>5Pat e Cestas Basicas</v>
          </cell>
          <cell r="F25" t="str">
            <v>3TOTAL VICOR</v>
          </cell>
          <cell r="G25">
            <v>3926.46</v>
          </cell>
          <cell r="H25">
            <v>5375.08</v>
          </cell>
          <cell r="I25">
            <v>0</v>
          </cell>
        </row>
        <row r="26">
          <cell r="A26" t="str">
            <v>1Resultado Gerencial</v>
          </cell>
          <cell r="B26" t="str">
            <v>2Desp Administrativas Proprias</v>
          </cell>
          <cell r="C26" t="str">
            <v>3Custos com Pessoal</v>
          </cell>
          <cell r="D26" t="str">
            <v>4Beneficios Sociais</v>
          </cell>
          <cell r="E26" t="str">
            <v>5Pat e Cestas Basicas</v>
          </cell>
          <cell r="F26" t="str">
            <v>3TOTAL VIFIN</v>
          </cell>
          <cell r="G26">
            <v>1810.93</v>
          </cell>
          <cell r="H26">
            <v>2289.64</v>
          </cell>
          <cell r="I26">
            <v>0</v>
          </cell>
        </row>
        <row r="27">
          <cell r="A27" t="str">
            <v>1Resultado Gerencial</v>
          </cell>
          <cell r="B27" t="str">
            <v>2Desp Administrativas Proprias</v>
          </cell>
          <cell r="C27" t="str">
            <v>3Custos com Pessoal</v>
          </cell>
          <cell r="D27" t="str">
            <v>4Beneficios Sociais</v>
          </cell>
          <cell r="E27" t="str">
            <v>5Pat e Cestas Basicas</v>
          </cell>
          <cell r="F27" t="str">
            <v>3TOTAL VIMAR</v>
          </cell>
          <cell r="G27">
            <v>25149.18</v>
          </cell>
          <cell r="H27">
            <v>26418.37</v>
          </cell>
          <cell r="I27">
            <v>25521.5</v>
          </cell>
        </row>
        <row r="28">
          <cell r="A28" t="str">
            <v>1Resultado Gerencial</v>
          </cell>
          <cell r="B28" t="str">
            <v>2Desp Administrativas Proprias</v>
          </cell>
          <cell r="C28" t="str">
            <v>3Custos com Pessoal</v>
          </cell>
          <cell r="D28" t="str">
            <v>4Beneficios Sociais</v>
          </cell>
          <cell r="E28" t="str">
            <v>5Pat e Cestas Basicas</v>
          </cell>
          <cell r="F28" t="str">
            <v>3TOTAL VIPCO</v>
          </cell>
          <cell r="G28">
            <v>0</v>
          </cell>
          <cell r="H28">
            <v>0</v>
          </cell>
          <cell r="I28">
            <v>5284.02</v>
          </cell>
        </row>
        <row r="29">
          <cell r="A29" t="str">
            <v>1Resultado Gerencial</v>
          </cell>
          <cell r="B29" t="str">
            <v>2Desp Administrativas Proprias</v>
          </cell>
          <cell r="C29" t="str">
            <v>3Custos com Pessoal</v>
          </cell>
          <cell r="D29" t="str">
            <v>4Beneficios Sociais</v>
          </cell>
          <cell r="E29" t="str">
            <v>5Pat e Cestas Basicas</v>
          </cell>
          <cell r="F29" t="str">
            <v>3TOTAL VIPEF</v>
          </cell>
          <cell r="G29">
            <v>46154.26</v>
          </cell>
          <cell r="H29">
            <v>56395.81</v>
          </cell>
          <cell r="I29">
            <v>46284.43</v>
          </cell>
        </row>
        <row r="30">
          <cell r="A30" t="str">
            <v>1Resultado Gerencial</v>
          </cell>
          <cell r="B30" t="str">
            <v>2Desp Administrativas Proprias</v>
          </cell>
          <cell r="C30" t="str">
            <v>3Custos com Pessoal</v>
          </cell>
          <cell r="D30" t="str">
            <v>4Beneficios Sociais</v>
          </cell>
          <cell r="E30" t="str">
            <v>5Pat e Cestas Basicas</v>
          </cell>
          <cell r="F30" t="str">
            <v>3TOTAL VIPEX</v>
          </cell>
          <cell r="G30">
            <v>24690.23</v>
          </cell>
          <cell r="H30">
            <v>24987</v>
          </cell>
          <cell r="I30">
            <v>24711.32</v>
          </cell>
        </row>
        <row r="31">
          <cell r="A31" t="str">
            <v>1Resultado Gerencial</v>
          </cell>
          <cell r="B31" t="str">
            <v>2Desp Administrativas Proprias</v>
          </cell>
          <cell r="C31" t="str">
            <v>3Custos com Pessoal</v>
          </cell>
          <cell r="D31" t="str">
            <v>4Beneficios Sociais</v>
          </cell>
          <cell r="E31" t="str">
            <v>5Pat e Cestas Basicas</v>
          </cell>
          <cell r="F31" t="str">
            <v>3TOTAL VIPIN</v>
          </cell>
          <cell r="G31">
            <v>8509.2800000000007</v>
          </cell>
          <cell r="H31">
            <v>14331.96</v>
          </cell>
          <cell r="I31">
            <v>9821.43</v>
          </cell>
        </row>
        <row r="32">
          <cell r="A32" t="str">
            <v>1Resultado Gerencial</v>
          </cell>
          <cell r="B32" t="str">
            <v>2Desp Administrativas Proprias</v>
          </cell>
          <cell r="C32" t="str">
            <v>3Custos com Pessoal</v>
          </cell>
          <cell r="D32" t="str">
            <v>4Beneficios Sociais</v>
          </cell>
          <cell r="E32" t="str">
            <v>5Pat e Cestas Basicas</v>
          </cell>
          <cell r="F32" t="str">
            <v>3TOTAL VIPRA</v>
          </cell>
          <cell r="G32">
            <v>759856.85</v>
          </cell>
          <cell r="H32">
            <v>774939.43</v>
          </cell>
          <cell r="I32">
            <v>746002.85</v>
          </cell>
        </row>
        <row r="33">
          <cell r="A33" t="str">
            <v>1Resultado Gerencial</v>
          </cell>
          <cell r="B33" t="str">
            <v>2Desp Administrativas Proprias</v>
          </cell>
          <cell r="C33" t="str">
            <v>3Custos com Pessoal</v>
          </cell>
          <cell r="D33" t="str">
            <v>4Beneficios Sociais</v>
          </cell>
          <cell r="E33" t="str">
            <v>5Pat e Cestas Basicas</v>
          </cell>
          <cell r="F33" t="str">
            <v>3TOTAL VIPRO</v>
          </cell>
          <cell r="G33">
            <v>424815.6</v>
          </cell>
          <cell r="H33">
            <v>437020.14</v>
          </cell>
          <cell r="I33">
            <v>444418.5</v>
          </cell>
        </row>
        <row r="34">
          <cell r="A34" t="str">
            <v>1Resultado Gerencial</v>
          </cell>
          <cell r="B34" t="str">
            <v>2Desp Administrativas Proprias</v>
          </cell>
          <cell r="C34" t="str">
            <v>3Custos com Pessoal</v>
          </cell>
          <cell r="D34" t="str">
            <v>4Beneficios Sociais</v>
          </cell>
          <cell r="E34" t="str">
            <v>5Pat e Cestas Basicas</v>
          </cell>
          <cell r="F34" t="str">
            <v>3TOTAL VIREA</v>
          </cell>
          <cell r="G34">
            <v>265532.59000000003</v>
          </cell>
          <cell r="H34">
            <v>259925.05</v>
          </cell>
          <cell r="I34">
            <v>260864.97</v>
          </cell>
        </row>
        <row r="35">
          <cell r="A35" t="str">
            <v>1Resultado Gerencial</v>
          </cell>
          <cell r="B35" t="str">
            <v>2Desp Administrativas Proprias</v>
          </cell>
          <cell r="C35" t="str">
            <v>3Custos com Pessoal</v>
          </cell>
          <cell r="D35" t="str">
            <v>4Beneficios Sociais</v>
          </cell>
          <cell r="E35" t="str">
            <v>5Pat e Cestas Basicas</v>
          </cell>
          <cell r="F35" t="str">
            <v>3TOTAL VISUE</v>
          </cell>
          <cell r="G35">
            <v>3319.63</v>
          </cell>
          <cell r="H35">
            <v>5755.73</v>
          </cell>
          <cell r="I35">
            <v>3412.71</v>
          </cell>
        </row>
        <row r="36">
          <cell r="A36" t="str">
            <v>1Resultado Gerencial</v>
          </cell>
          <cell r="B36" t="str">
            <v>2Desp Administrativas Proprias</v>
          </cell>
          <cell r="C36" t="str">
            <v>3Custos com Pessoal</v>
          </cell>
          <cell r="D36" t="str">
            <v>4Beneficios Sociais</v>
          </cell>
          <cell r="E36" t="str">
            <v>5Pat e Cestas Basicas</v>
          </cell>
          <cell r="F36" t="str">
            <v>3TOTAL VITEC</v>
          </cell>
          <cell r="G36">
            <v>96886.63</v>
          </cell>
          <cell r="H36">
            <v>104050.93</v>
          </cell>
          <cell r="I36">
            <v>96442.85</v>
          </cell>
        </row>
        <row r="37">
          <cell r="A37" t="str">
            <v>1Resultado Gerencial</v>
          </cell>
          <cell r="B37" t="str">
            <v>2Desp Administrativas Proprias</v>
          </cell>
          <cell r="C37" t="str">
            <v>3Custos com Pessoal</v>
          </cell>
          <cell r="D37" t="str">
            <v>4Beneficios Sociais</v>
          </cell>
          <cell r="E37" t="str">
            <v>5Pat e Cestas Basicas</v>
          </cell>
          <cell r="F37" t="str">
            <v>3TOTAL VITES</v>
          </cell>
          <cell r="G37">
            <v>122175.2</v>
          </cell>
          <cell r="H37">
            <v>125826.87</v>
          </cell>
          <cell r="I37">
            <v>123035.32</v>
          </cell>
        </row>
        <row r="38">
          <cell r="A38" t="str">
            <v>1Resultado Gerencial</v>
          </cell>
          <cell r="B38" t="str">
            <v>2Desp Administrativas Proprias</v>
          </cell>
          <cell r="C38" t="str">
            <v>3Custos com Pessoal</v>
          </cell>
          <cell r="D38" t="str">
            <v>4Beneficios Sociais</v>
          </cell>
          <cell r="E38" t="str">
            <v>5Seguro Saude AP e VG</v>
          </cell>
          <cell r="F38" t="str">
            <v>3TOTAL A RATEAR</v>
          </cell>
          <cell r="G38">
            <v>1105.3800000000001</v>
          </cell>
          <cell r="H38">
            <v>-55.38</v>
          </cell>
          <cell r="I38">
            <v>8083.44</v>
          </cell>
        </row>
        <row r="39">
          <cell r="A39" t="str">
            <v>1Resultado Gerencial</v>
          </cell>
          <cell r="B39" t="str">
            <v>2Desp Administrativas Proprias</v>
          </cell>
          <cell r="C39" t="str">
            <v>3Custos com Pessoal</v>
          </cell>
          <cell r="D39" t="str">
            <v>4Beneficios Sociais</v>
          </cell>
          <cell r="E39" t="str">
            <v>5Seguro Saude AP e VG</v>
          </cell>
          <cell r="F39" t="str">
            <v>3TOTAL BVIDA</v>
          </cell>
          <cell r="G39">
            <v>0</v>
          </cell>
          <cell r="H39">
            <v>0</v>
          </cell>
          <cell r="I39">
            <v>0</v>
          </cell>
        </row>
        <row r="40">
          <cell r="A40" t="str">
            <v>1Resultado Gerencial</v>
          </cell>
          <cell r="B40" t="str">
            <v>2Desp Administrativas Proprias</v>
          </cell>
          <cell r="C40" t="str">
            <v>3Custos com Pessoal</v>
          </cell>
          <cell r="D40" t="str">
            <v>4Beneficios Sociais</v>
          </cell>
          <cell r="E40" t="str">
            <v>5Seguro Saude AP e VG</v>
          </cell>
          <cell r="F40" t="str">
            <v>3TOTAL CODAM</v>
          </cell>
          <cell r="G40">
            <v>-14980.99</v>
          </cell>
          <cell r="H40">
            <v>1205.2</v>
          </cell>
          <cell r="I40">
            <v>-17881.87</v>
          </cell>
        </row>
        <row r="41">
          <cell r="A41" t="str">
            <v>1Resultado Gerencial</v>
          </cell>
          <cell r="B41" t="str">
            <v>2Desp Administrativas Proprias</v>
          </cell>
          <cell r="C41" t="str">
            <v>3Custos com Pessoal</v>
          </cell>
          <cell r="D41" t="str">
            <v>4Beneficios Sociais</v>
          </cell>
          <cell r="E41" t="str">
            <v>5Seguro Saude AP e VG</v>
          </cell>
          <cell r="F41" t="str">
            <v>3TOTAL PRESI</v>
          </cell>
          <cell r="G41">
            <v>38771.230000000003</v>
          </cell>
          <cell r="H41">
            <v>60172.62</v>
          </cell>
          <cell r="I41">
            <v>856.14</v>
          </cell>
        </row>
        <row r="42">
          <cell r="A42" t="str">
            <v>1Resultado Gerencial</v>
          </cell>
          <cell r="B42" t="str">
            <v>2Desp Administrativas Proprias</v>
          </cell>
          <cell r="C42" t="str">
            <v>3Custos com Pessoal</v>
          </cell>
          <cell r="D42" t="str">
            <v>4Beneficios Sociais</v>
          </cell>
          <cell r="E42" t="str">
            <v>5Seguro Saude AP e VG</v>
          </cell>
          <cell r="F42" t="str">
            <v>3TOTAL VICEP</v>
          </cell>
          <cell r="G42">
            <v>147150.51</v>
          </cell>
          <cell r="H42">
            <v>186001.24</v>
          </cell>
          <cell r="I42">
            <v>103515.91</v>
          </cell>
        </row>
        <row r="43">
          <cell r="A43" t="str">
            <v>1Resultado Gerencial</v>
          </cell>
          <cell r="B43" t="str">
            <v>2Desp Administrativas Proprias</v>
          </cell>
          <cell r="C43" t="str">
            <v>3Custos com Pessoal</v>
          </cell>
          <cell r="D43" t="str">
            <v>4Beneficios Sociais</v>
          </cell>
          <cell r="E43" t="str">
            <v>5Seguro Saude AP e VG</v>
          </cell>
          <cell r="F43" t="str">
            <v>3TOTAL VICOF</v>
          </cell>
          <cell r="G43">
            <v>49985.46</v>
          </cell>
          <cell r="H43">
            <v>57279.62</v>
          </cell>
          <cell r="I43">
            <v>38544.449999999997</v>
          </cell>
        </row>
        <row r="44">
          <cell r="A44" t="str">
            <v>1Resultado Gerencial</v>
          </cell>
          <cell r="B44" t="str">
            <v>2Desp Administrativas Proprias</v>
          </cell>
          <cell r="C44" t="str">
            <v>3Custos com Pessoal</v>
          </cell>
          <cell r="D44" t="str">
            <v>4Beneficios Sociais</v>
          </cell>
          <cell r="E44" t="str">
            <v>5Seguro Saude AP e VG</v>
          </cell>
          <cell r="F44" t="str">
            <v>3TOTAL VICOR</v>
          </cell>
          <cell r="G44">
            <v>1838.89</v>
          </cell>
          <cell r="H44">
            <v>2597.92</v>
          </cell>
          <cell r="I44">
            <v>0</v>
          </cell>
        </row>
        <row r="45">
          <cell r="A45" t="str">
            <v>1Resultado Gerencial</v>
          </cell>
          <cell r="B45" t="str">
            <v>2Desp Administrativas Proprias</v>
          </cell>
          <cell r="C45" t="str">
            <v>3Custos com Pessoal</v>
          </cell>
          <cell r="D45" t="str">
            <v>4Beneficios Sociais</v>
          </cell>
          <cell r="E45" t="str">
            <v>5Seguro Saude AP e VG</v>
          </cell>
          <cell r="F45" t="str">
            <v>3TOTAL VIFIN</v>
          </cell>
          <cell r="G45">
            <v>371</v>
          </cell>
          <cell r="H45">
            <v>397.78</v>
          </cell>
          <cell r="I45">
            <v>0</v>
          </cell>
        </row>
        <row r="46">
          <cell r="A46" t="str">
            <v>1Resultado Gerencial</v>
          </cell>
          <cell r="B46" t="str">
            <v>2Desp Administrativas Proprias</v>
          </cell>
          <cell r="C46" t="str">
            <v>3Custos com Pessoal</v>
          </cell>
          <cell r="D46" t="str">
            <v>4Beneficios Sociais</v>
          </cell>
          <cell r="E46" t="str">
            <v>5Seguro Saude AP e VG</v>
          </cell>
          <cell r="F46" t="str">
            <v>3TOTAL VIMAR</v>
          </cell>
          <cell r="G46">
            <v>6827.7</v>
          </cell>
          <cell r="H46">
            <v>7169.83</v>
          </cell>
          <cell r="I46">
            <v>2183.11</v>
          </cell>
        </row>
        <row r="47">
          <cell r="A47" t="str">
            <v>1Resultado Gerencial</v>
          </cell>
          <cell r="B47" t="str">
            <v>2Desp Administrativas Proprias</v>
          </cell>
          <cell r="C47" t="str">
            <v>3Custos com Pessoal</v>
          </cell>
          <cell r="D47" t="str">
            <v>4Beneficios Sociais</v>
          </cell>
          <cell r="E47" t="str">
            <v>5Seguro Saude AP e VG</v>
          </cell>
          <cell r="F47" t="str">
            <v>3TOTAL VIPCO</v>
          </cell>
          <cell r="G47">
            <v>0</v>
          </cell>
          <cell r="H47">
            <v>0</v>
          </cell>
          <cell r="I47">
            <v>874.06</v>
          </cell>
        </row>
        <row r="48">
          <cell r="A48" t="str">
            <v>1Resultado Gerencial</v>
          </cell>
          <cell r="B48" t="str">
            <v>2Desp Administrativas Proprias</v>
          </cell>
          <cell r="C48" t="str">
            <v>3Custos com Pessoal</v>
          </cell>
          <cell r="D48" t="str">
            <v>4Beneficios Sociais</v>
          </cell>
          <cell r="E48" t="str">
            <v>5Seguro Saude AP e VG</v>
          </cell>
          <cell r="F48" t="str">
            <v>3TOTAL VIPEF</v>
          </cell>
          <cell r="G48">
            <v>16397.04</v>
          </cell>
          <cell r="H48">
            <v>21181.759999999998</v>
          </cell>
          <cell r="I48">
            <v>7310.91</v>
          </cell>
        </row>
        <row r="49">
          <cell r="A49" t="str">
            <v>1Resultado Gerencial</v>
          </cell>
          <cell r="B49" t="str">
            <v>2Desp Administrativas Proprias</v>
          </cell>
          <cell r="C49" t="str">
            <v>3Custos com Pessoal</v>
          </cell>
          <cell r="D49" t="str">
            <v>4Beneficios Sociais</v>
          </cell>
          <cell r="E49" t="str">
            <v>5Seguro Saude AP e VG</v>
          </cell>
          <cell r="F49" t="str">
            <v>3TOTAL VIPEX</v>
          </cell>
          <cell r="G49">
            <v>7181.8</v>
          </cell>
          <cell r="H49">
            <v>7871.52</v>
          </cell>
          <cell r="I49">
            <v>2499.8200000000002</v>
          </cell>
        </row>
        <row r="50">
          <cell r="A50" t="str">
            <v>1Resultado Gerencial</v>
          </cell>
          <cell r="B50" t="str">
            <v>2Desp Administrativas Proprias</v>
          </cell>
          <cell r="C50" t="str">
            <v>3Custos com Pessoal</v>
          </cell>
          <cell r="D50" t="str">
            <v>4Beneficios Sociais</v>
          </cell>
          <cell r="E50" t="str">
            <v>5Seguro Saude AP e VG</v>
          </cell>
          <cell r="F50" t="str">
            <v>3TOTAL VIPIN</v>
          </cell>
          <cell r="G50">
            <v>5040.25</v>
          </cell>
          <cell r="H50">
            <v>7678.45</v>
          </cell>
          <cell r="I50">
            <v>-2222.58</v>
          </cell>
        </row>
        <row r="51">
          <cell r="A51" t="str">
            <v>1Resultado Gerencial</v>
          </cell>
          <cell r="B51" t="str">
            <v>2Desp Administrativas Proprias</v>
          </cell>
          <cell r="C51" t="str">
            <v>3Custos com Pessoal</v>
          </cell>
          <cell r="D51" t="str">
            <v>4Beneficios Sociais</v>
          </cell>
          <cell r="E51" t="str">
            <v>5Seguro Saude AP e VG</v>
          </cell>
          <cell r="F51" t="str">
            <v>3TOTAL VIPRA</v>
          </cell>
          <cell r="G51">
            <v>217953.2</v>
          </cell>
          <cell r="H51">
            <v>232189.5</v>
          </cell>
          <cell r="I51">
            <v>166639.32999999999</v>
          </cell>
        </row>
        <row r="52">
          <cell r="A52" t="str">
            <v>1Resultado Gerencial</v>
          </cell>
          <cell r="B52" t="str">
            <v>2Desp Administrativas Proprias</v>
          </cell>
          <cell r="C52" t="str">
            <v>3Custos com Pessoal</v>
          </cell>
          <cell r="D52" t="str">
            <v>4Beneficios Sociais</v>
          </cell>
          <cell r="E52" t="str">
            <v>5Seguro Saude AP e VG</v>
          </cell>
          <cell r="F52" t="str">
            <v>3TOTAL VIPRO</v>
          </cell>
          <cell r="G52">
            <v>135624.22</v>
          </cell>
          <cell r="H52">
            <v>175752.83</v>
          </cell>
          <cell r="I52">
            <v>92742.45</v>
          </cell>
        </row>
        <row r="53">
          <cell r="A53" t="str">
            <v>1Resultado Gerencial</v>
          </cell>
          <cell r="B53" t="str">
            <v>2Desp Administrativas Proprias</v>
          </cell>
          <cell r="C53" t="str">
            <v>3Custos com Pessoal</v>
          </cell>
          <cell r="D53" t="str">
            <v>4Beneficios Sociais</v>
          </cell>
          <cell r="E53" t="str">
            <v>5Seguro Saude AP e VG</v>
          </cell>
          <cell r="F53" t="str">
            <v>3TOTAL VIREA</v>
          </cell>
          <cell r="G53">
            <v>66216.31</v>
          </cell>
          <cell r="H53">
            <v>77291.09</v>
          </cell>
          <cell r="I53">
            <v>52274.91</v>
          </cell>
        </row>
        <row r="54">
          <cell r="A54" t="str">
            <v>1Resultado Gerencial</v>
          </cell>
          <cell r="B54" t="str">
            <v>2Desp Administrativas Proprias</v>
          </cell>
          <cell r="C54" t="str">
            <v>3Custos com Pessoal</v>
          </cell>
          <cell r="D54" t="str">
            <v>4Beneficios Sociais</v>
          </cell>
          <cell r="E54" t="str">
            <v>5Seguro Saude AP e VG</v>
          </cell>
          <cell r="F54" t="str">
            <v>3TOTAL VISUE</v>
          </cell>
          <cell r="G54">
            <v>1312.79</v>
          </cell>
          <cell r="H54">
            <v>2457.1</v>
          </cell>
          <cell r="I54">
            <v>627.55999999999995</v>
          </cell>
        </row>
        <row r="55">
          <cell r="A55" t="str">
            <v>1Resultado Gerencial</v>
          </cell>
          <cell r="B55" t="str">
            <v>2Desp Administrativas Proprias</v>
          </cell>
          <cell r="C55" t="str">
            <v>3Custos com Pessoal</v>
          </cell>
          <cell r="D55" t="str">
            <v>4Beneficios Sociais</v>
          </cell>
          <cell r="E55" t="str">
            <v>5Seguro Saude AP e VG</v>
          </cell>
          <cell r="F55" t="str">
            <v>3TOTAL VITEC</v>
          </cell>
          <cell r="G55">
            <v>40514.82</v>
          </cell>
          <cell r="H55">
            <v>41386.300000000003</v>
          </cell>
          <cell r="I55">
            <v>25711.88</v>
          </cell>
        </row>
        <row r="56">
          <cell r="A56" t="str">
            <v>1Resultado Gerencial</v>
          </cell>
          <cell r="B56" t="str">
            <v>2Desp Administrativas Proprias</v>
          </cell>
          <cell r="C56" t="str">
            <v>3Custos com Pessoal</v>
          </cell>
          <cell r="D56" t="str">
            <v>4Beneficios Sociais</v>
          </cell>
          <cell r="E56" t="str">
            <v>5Seguro Saude AP e VG</v>
          </cell>
          <cell r="F56" t="str">
            <v>3TOTAL VITES</v>
          </cell>
          <cell r="G56">
            <v>43917.47</v>
          </cell>
          <cell r="H56">
            <v>45907.199999999997</v>
          </cell>
          <cell r="I56">
            <v>31982.43</v>
          </cell>
        </row>
        <row r="57">
          <cell r="A57" t="str">
            <v>1Resultado Gerencial</v>
          </cell>
          <cell r="B57" t="str">
            <v>2Desp Administrativas Proprias</v>
          </cell>
          <cell r="C57" t="str">
            <v>3Custos com Pessoal</v>
          </cell>
          <cell r="D57" t="str">
            <v>4Beneficios Sociais</v>
          </cell>
          <cell r="E57" t="str">
            <v>5Treinamento</v>
          </cell>
          <cell r="F57" t="str">
            <v>3TOTAL A RATEAR</v>
          </cell>
          <cell r="G57">
            <v>0</v>
          </cell>
          <cell r="H57">
            <v>0</v>
          </cell>
          <cell r="I57">
            <v>0</v>
          </cell>
        </row>
        <row r="58">
          <cell r="A58" t="str">
            <v>1Resultado Gerencial</v>
          </cell>
          <cell r="B58" t="str">
            <v>2Desp Administrativas Proprias</v>
          </cell>
          <cell r="C58" t="str">
            <v>3Custos com Pessoal</v>
          </cell>
          <cell r="D58" t="str">
            <v>4Beneficios Sociais</v>
          </cell>
          <cell r="E58" t="str">
            <v>5Treinamento</v>
          </cell>
          <cell r="F58" t="str">
            <v>3TOTAL BVIDA</v>
          </cell>
          <cell r="G58">
            <v>0</v>
          </cell>
          <cell r="H58">
            <v>0</v>
          </cell>
          <cell r="I58">
            <v>0</v>
          </cell>
        </row>
        <row r="59">
          <cell r="A59" t="str">
            <v>1Resultado Gerencial</v>
          </cell>
          <cell r="B59" t="str">
            <v>2Desp Administrativas Proprias</v>
          </cell>
          <cell r="C59" t="str">
            <v>3Custos com Pessoal</v>
          </cell>
          <cell r="D59" t="str">
            <v>4Beneficios Sociais</v>
          </cell>
          <cell r="E59" t="str">
            <v>5Treinamento</v>
          </cell>
          <cell r="F59" t="str">
            <v>3TOTAL CODAM</v>
          </cell>
          <cell r="G59">
            <v>0</v>
          </cell>
          <cell r="H59">
            <v>0</v>
          </cell>
          <cell r="I59">
            <v>0</v>
          </cell>
        </row>
        <row r="60">
          <cell r="A60" t="str">
            <v>1Resultado Gerencial</v>
          </cell>
          <cell r="B60" t="str">
            <v>2Desp Administrativas Proprias</v>
          </cell>
          <cell r="C60" t="str">
            <v>3Custos com Pessoal</v>
          </cell>
          <cell r="D60" t="str">
            <v>4Beneficios Sociais</v>
          </cell>
          <cell r="E60" t="str">
            <v>5Treinamento</v>
          </cell>
          <cell r="F60" t="str">
            <v>3TOTAL PRESI</v>
          </cell>
          <cell r="G60">
            <v>0</v>
          </cell>
          <cell r="H60">
            <v>0</v>
          </cell>
          <cell r="I60">
            <v>0</v>
          </cell>
        </row>
        <row r="61">
          <cell r="A61" t="str">
            <v>1Resultado Gerencial</v>
          </cell>
          <cell r="B61" t="str">
            <v>2Desp Administrativas Proprias</v>
          </cell>
          <cell r="C61" t="str">
            <v>3Custos com Pessoal</v>
          </cell>
          <cell r="D61" t="str">
            <v>4Beneficios Sociais</v>
          </cell>
          <cell r="E61" t="str">
            <v>5Treinamento</v>
          </cell>
          <cell r="F61" t="str">
            <v>3TOTAL VICEP</v>
          </cell>
          <cell r="G61">
            <v>17230</v>
          </cell>
          <cell r="H61">
            <v>41671.269999999997</v>
          </cell>
          <cell r="I61">
            <v>1065.67</v>
          </cell>
        </row>
        <row r="62">
          <cell r="A62" t="str">
            <v>1Resultado Gerencial</v>
          </cell>
          <cell r="B62" t="str">
            <v>2Desp Administrativas Proprias</v>
          </cell>
          <cell r="C62" t="str">
            <v>3Custos com Pessoal</v>
          </cell>
          <cell r="D62" t="str">
            <v>4Beneficios Sociais</v>
          </cell>
          <cell r="E62" t="str">
            <v>5Treinamento</v>
          </cell>
          <cell r="F62" t="str">
            <v>3TOTAL VICOF</v>
          </cell>
          <cell r="G62">
            <v>0</v>
          </cell>
          <cell r="H62">
            <v>2368.92</v>
          </cell>
          <cell r="I62">
            <v>0</v>
          </cell>
        </row>
        <row r="63">
          <cell r="A63" t="str">
            <v>1Resultado Gerencial</v>
          </cell>
          <cell r="B63" t="str">
            <v>2Desp Administrativas Proprias</v>
          </cell>
          <cell r="C63" t="str">
            <v>3Custos com Pessoal</v>
          </cell>
          <cell r="D63" t="str">
            <v>4Beneficios Sociais</v>
          </cell>
          <cell r="E63" t="str">
            <v>5Treinamento</v>
          </cell>
          <cell r="F63" t="str">
            <v>3TOTAL VIFIN</v>
          </cell>
          <cell r="G63">
            <v>0</v>
          </cell>
          <cell r="H63">
            <v>5200.09</v>
          </cell>
          <cell r="I63">
            <v>0</v>
          </cell>
        </row>
        <row r="64">
          <cell r="A64" t="str">
            <v>1Resultado Gerencial</v>
          </cell>
          <cell r="B64" t="str">
            <v>2Desp Administrativas Proprias</v>
          </cell>
          <cell r="C64" t="str">
            <v>3Custos com Pessoal</v>
          </cell>
          <cell r="D64" t="str">
            <v>4Beneficios Sociais</v>
          </cell>
          <cell r="E64" t="str">
            <v>5Treinamento</v>
          </cell>
          <cell r="F64" t="str">
            <v>3TOTAL VIMAR</v>
          </cell>
          <cell r="G64">
            <v>550</v>
          </cell>
          <cell r="H64">
            <v>3365.61</v>
          </cell>
          <cell r="I64">
            <v>0</v>
          </cell>
        </row>
        <row r="65">
          <cell r="A65" t="str">
            <v>1Resultado Gerencial</v>
          </cell>
          <cell r="B65" t="str">
            <v>2Desp Administrativas Proprias</v>
          </cell>
          <cell r="C65" t="str">
            <v>3Custos com Pessoal</v>
          </cell>
          <cell r="D65" t="str">
            <v>4Beneficios Sociais</v>
          </cell>
          <cell r="E65" t="str">
            <v>5Treinamento</v>
          </cell>
          <cell r="F65" t="str">
            <v>3TOTAL VIPCO</v>
          </cell>
          <cell r="G65">
            <v>0</v>
          </cell>
          <cell r="H65">
            <v>0</v>
          </cell>
          <cell r="I65">
            <v>0</v>
          </cell>
        </row>
        <row r="66">
          <cell r="A66" t="str">
            <v>1Resultado Gerencial</v>
          </cell>
          <cell r="B66" t="str">
            <v>2Desp Administrativas Proprias</v>
          </cell>
          <cell r="C66" t="str">
            <v>3Custos com Pessoal</v>
          </cell>
          <cell r="D66" t="str">
            <v>4Beneficios Sociais</v>
          </cell>
          <cell r="E66" t="str">
            <v>5Treinamento</v>
          </cell>
          <cell r="F66" t="str">
            <v>3TOTAL VIPEF</v>
          </cell>
          <cell r="G66">
            <v>0</v>
          </cell>
          <cell r="H66">
            <v>6564.62</v>
          </cell>
          <cell r="I66">
            <v>0</v>
          </cell>
        </row>
        <row r="67">
          <cell r="A67" t="str">
            <v>1Resultado Gerencial</v>
          </cell>
          <cell r="B67" t="str">
            <v>2Desp Administrativas Proprias</v>
          </cell>
          <cell r="C67" t="str">
            <v>3Custos com Pessoal</v>
          </cell>
          <cell r="D67" t="str">
            <v>4Beneficios Sociais</v>
          </cell>
          <cell r="E67" t="str">
            <v>5Treinamento</v>
          </cell>
          <cell r="F67" t="str">
            <v>3TOTAL VIPEX</v>
          </cell>
          <cell r="G67">
            <v>0</v>
          </cell>
          <cell r="H67">
            <v>3567.59</v>
          </cell>
          <cell r="I67">
            <v>0</v>
          </cell>
        </row>
        <row r="68">
          <cell r="A68" t="str">
            <v>1Resultado Gerencial</v>
          </cell>
          <cell r="B68" t="str">
            <v>2Desp Administrativas Proprias</v>
          </cell>
          <cell r="C68" t="str">
            <v>3Custos com Pessoal</v>
          </cell>
          <cell r="D68" t="str">
            <v>4Beneficios Sociais</v>
          </cell>
          <cell r="E68" t="str">
            <v>5Treinamento</v>
          </cell>
          <cell r="F68" t="str">
            <v>3TOTAL VIPIN</v>
          </cell>
          <cell r="G68">
            <v>750</v>
          </cell>
          <cell r="H68">
            <v>3472.34</v>
          </cell>
          <cell r="I68">
            <v>4644.5200000000004</v>
          </cell>
        </row>
        <row r="69">
          <cell r="A69" t="str">
            <v>1Resultado Gerencial</v>
          </cell>
          <cell r="B69" t="str">
            <v>2Desp Administrativas Proprias</v>
          </cell>
          <cell r="C69" t="str">
            <v>3Custos com Pessoal</v>
          </cell>
          <cell r="D69" t="str">
            <v>4Beneficios Sociais</v>
          </cell>
          <cell r="E69" t="str">
            <v>5Treinamento</v>
          </cell>
          <cell r="F69" t="str">
            <v>3TOTAL VIPRA</v>
          </cell>
          <cell r="G69">
            <v>0</v>
          </cell>
          <cell r="H69">
            <v>51327.199999999997</v>
          </cell>
          <cell r="I69">
            <v>0</v>
          </cell>
        </row>
        <row r="70">
          <cell r="A70" t="str">
            <v>1Resultado Gerencial</v>
          </cell>
          <cell r="B70" t="str">
            <v>2Desp Administrativas Proprias</v>
          </cell>
          <cell r="C70" t="str">
            <v>3Custos com Pessoal</v>
          </cell>
          <cell r="D70" t="str">
            <v>4Beneficios Sociais</v>
          </cell>
          <cell r="E70" t="str">
            <v>5Treinamento</v>
          </cell>
          <cell r="F70" t="str">
            <v>3TOTAL VIPRO</v>
          </cell>
          <cell r="G70">
            <v>257.32</v>
          </cell>
          <cell r="H70">
            <v>24477.87</v>
          </cell>
          <cell r="I70">
            <v>67</v>
          </cell>
        </row>
        <row r="71">
          <cell r="A71" t="str">
            <v>1Resultado Gerencial</v>
          </cell>
          <cell r="B71" t="str">
            <v>2Desp Administrativas Proprias</v>
          </cell>
          <cell r="C71" t="str">
            <v>3Custos com Pessoal</v>
          </cell>
          <cell r="D71" t="str">
            <v>4Beneficios Sociais</v>
          </cell>
          <cell r="E71" t="str">
            <v>5Treinamento</v>
          </cell>
          <cell r="F71" t="str">
            <v>3TOTAL VIREA</v>
          </cell>
          <cell r="G71">
            <v>35629.61</v>
          </cell>
          <cell r="H71">
            <v>165578.54</v>
          </cell>
          <cell r="I71">
            <v>17986.400000000001</v>
          </cell>
        </row>
        <row r="72">
          <cell r="A72" t="str">
            <v>1Resultado Gerencial</v>
          </cell>
          <cell r="B72" t="str">
            <v>2Desp Administrativas Proprias</v>
          </cell>
          <cell r="C72" t="str">
            <v>3Custos com Pessoal</v>
          </cell>
          <cell r="D72" t="str">
            <v>4Beneficios Sociais</v>
          </cell>
          <cell r="E72" t="str">
            <v>5Treinamento</v>
          </cell>
          <cell r="F72" t="str">
            <v>3TOTAL VISUE</v>
          </cell>
          <cell r="G72">
            <v>100</v>
          </cell>
          <cell r="H72">
            <v>4453.3</v>
          </cell>
          <cell r="I72">
            <v>0</v>
          </cell>
        </row>
        <row r="73">
          <cell r="A73" t="str">
            <v>1Resultado Gerencial</v>
          </cell>
          <cell r="B73" t="str">
            <v>2Desp Administrativas Proprias</v>
          </cell>
          <cell r="C73" t="str">
            <v>3Custos com Pessoal</v>
          </cell>
          <cell r="D73" t="str">
            <v>4Beneficios Sociais</v>
          </cell>
          <cell r="E73" t="str">
            <v>5Treinamento</v>
          </cell>
          <cell r="F73" t="str">
            <v>3TOTAL VITEC</v>
          </cell>
          <cell r="G73">
            <v>1855</v>
          </cell>
          <cell r="H73">
            <v>0</v>
          </cell>
          <cell r="I73">
            <v>70</v>
          </cell>
        </row>
        <row r="74">
          <cell r="A74" t="str">
            <v>1Resultado Gerencial</v>
          </cell>
          <cell r="B74" t="str">
            <v>2Desp Administrativas Proprias</v>
          </cell>
          <cell r="C74" t="str">
            <v>3Custos com Pessoal</v>
          </cell>
          <cell r="D74" t="str">
            <v>4Beneficios Sociais</v>
          </cell>
          <cell r="E74" t="str">
            <v>5Treinamento</v>
          </cell>
          <cell r="F74" t="str">
            <v>3TOTAL VITES</v>
          </cell>
          <cell r="G74">
            <v>2688</v>
          </cell>
          <cell r="H74">
            <v>13733.43</v>
          </cell>
          <cell r="I74">
            <v>839.65</v>
          </cell>
        </row>
        <row r="75">
          <cell r="A75" t="str">
            <v>1Resultado Gerencial</v>
          </cell>
          <cell r="B75" t="str">
            <v>2Desp Administrativas Proprias</v>
          </cell>
          <cell r="C75" t="str">
            <v>3Custos com Pessoal</v>
          </cell>
          <cell r="D75" t="str">
            <v>4Beneficios Sociais</v>
          </cell>
          <cell r="E75" t="str">
            <v>5Vale Transporte</v>
          </cell>
          <cell r="F75" t="str">
            <v>3TOTAL A RATEAR</v>
          </cell>
          <cell r="G75">
            <v>-130.24</v>
          </cell>
          <cell r="H75">
            <v>0</v>
          </cell>
          <cell r="I75">
            <v>7512.56</v>
          </cell>
        </row>
        <row r="76">
          <cell r="A76" t="str">
            <v>1Resultado Gerencial</v>
          </cell>
          <cell r="B76" t="str">
            <v>2Desp Administrativas Proprias</v>
          </cell>
          <cell r="C76" t="str">
            <v>3Custos com Pessoal</v>
          </cell>
          <cell r="D76" t="str">
            <v>4Beneficios Sociais</v>
          </cell>
          <cell r="E76" t="str">
            <v>5Vale Transporte</v>
          </cell>
          <cell r="F76" t="str">
            <v>3TOTAL BVIDA</v>
          </cell>
          <cell r="G76">
            <v>0</v>
          </cell>
          <cell r="H76">
            <v>0</v>
          </cell>
          <cell r="I76">
            <v>0</v>
          </cell>
        </row>
        <row r="77">
          <cell r="A77" t="str">
            <v>1Resultado Gerencial</v>
          </cell>
          <cell r="B77" t="str">
            <v>2Desp Administrativas Proprias</v>
          </cell>
          <cell r="C77" t="str">
            <v>3Custos com Pessoal</v>
          </cell>
          <cell r="D77" t="str">
            <v>4Beneficios Sociais</v>
          </cell>
          <cell r="E77" t="str">
            <v>5Vale Transporte</v>
          </cell>
          <cell r="F77" t="str">
            <v>3TOTAL CODAM</v>
          </cell>
          <cell r="G77">
            <v>697.59</v>
          </cell>
          <cell r="H77">
            <v>732.11</v>
          </cell>
          <cell r="I77">
            <v>423.45</v>
          </cell>
        </row>
        <row r="78">
          <cell r="A78" t="str">
            <v>1Resultado Gerencial</v>
          </cell>
          <cell r="B78" t="str">
            <v>2Desp Administrativas Proprias</v>
          </cell>
          <cell r="C78" t="str">
            <v>3Custos com Pessoal</v>
          </cell>
          <cell r="D78" t="str">
            <v>4Beneficios Sociais</v>
          </cell>
          <cell r="E78" t="str">
            <v>5Vale Transporte</v>
          </cell>
          <cell r="F78" t="str">
            <v>3TOTAL PRESI</v>
          </cell>
          <cell r="G78">
            <v>151.4</v>
          </cell>
          <cell r="H78">
            <v>232.7</v>
          </cell>
          <cell r="I78">
            <v>217.56</v>
          </cell>
        </row>
        <row r="79">
          <cell r="A79" t="str">
            <v>1Resultado Gerencial</v>
          </cell>
          <cell r="B79" t="str">
            <v>2Desp Administrativas Proprias</v>
          </cell>
          <cell r="C79" t="str">
            <v>3Custos com Pessoal</v>
          </cell>
          <cell r="D79" t="str">
            <v>4Beneficios Sociais</v>
          </cell>
          <cell r="E79" t="str">
            <v>5Vale Transporte</v>
          </cell>
          <cell r="F79" t="str">
            <v>3TOTAL VICEP</v>
          </cell>
          <cell r="G79">
            <v>64567.58</v>
          </cell>
          <cell r="H79">
            <v>233731.34</v>
          </cell>
          <cell r="I79">
            <v>53741.72</v>
          </cell>
        </row>
        <row r="80">
          <cell r="A80" t="str">
            <v>1Resultado Gerencial</v>
          </cell>
          <cell r="B80" t="str">
            <v>2Desp Administrativas Proprias</v>
          </cell>
          <cell r="C80" t="str">
            <v>3Custos com Pessoal</v>
          </cell>
          <cell r="D80" t="str">
            <v>4Beneficios Sociais</v>
          </cell>
          <cell r="E80" t="str">
            <v>5Vale Transporte</v>
          </cell>
          <cell r="F80" t="str">
            <v>3TOTAL VICOF</v>
          </cell>
          <cell r="G80">
            <v>25254.65</v>
          </cell>
          <cell r="H80">
            <v>44004.53</v>
          </cell>
          <cell r="I80">
            <v>21884.880000000001</v>
          </cell>
        </row>
        <row r="81">
          <cell r="A81" t="str">
            <v>1Resultado Gerencial</v>
          </cell>
          <cell r="B81" t="str">
            <v>2Desp Administrativas Proprias</v>
          </cell>
          <cell r="C81" t="str">
            <v>3Custos com Pessoal</v>
          </cell>
          <cell r="D81" t="str">
            <v>4Beneficios Sociais</v>
          </cell>
          <cell r="E81" t="str">
            <v>5Vale Transporte</v>
          </cell>
          <cell r="F81" t="str">
            <v>3TOTAL VICOR</v>
          </cell>
          <cell r="G81">
            <v>203.81</v>
          </cell>
          <cell r="H81">
            <v>907.74</v>
          </cell>
          <cell r="I81">
            <v>0</v>
          </cell>
        </row>
        <row r="82">
          <cell r="A82" t="str">
            <v>1Resultado Gerencial</v>
          </cell>
          <cell r="B82" t="str">
            <v>2Desp Administrativas Proprias</v>
          </cell>
          <cell r="C82" t="str">
            <v>3Custos com Pessoal</v>
          </cell>
          <cell r="D82" t="str">
            <v>4Beneficios Sociais</v>
          </cell>
          <cell r="E82" t="str">
            <v>5Vale Transporte</v>
          </cell>
          <cell r="F82" t="str">
            <v>3TOTAL VIFIN</v>
          </cell>
          <cell r="G82">
            <v>175.92</v>
          </cell>
          <cell r="H82">
            <v>223.75</v>
          </cell>
          <cell r="I82">
            <v>0</v>
          </cell>
        </row>
        <row r="83">
          <cell r="A83" t="str">
            <v>1Resultado Gerencial</v>
          </cell>
          <cell r="B83" t="str">
            <v>2Desp Administrativas Proprias</v>
          </cell>
          <cell r="C83" t="str">
            <v>3Custos com Pessoal</v>
          </cell>
          <cell r="D83" t="str">
            <v>4Beneficios Sociais</v>
          </cell>
          <cell r="E83" t="str">
            <v>5Vale Transporte</v>
          </cell>
          <cell r="F83" t="str">
            <v>3TOTAL VIMAR</v>
          </cell>
          <cell r="G83">
            <v>1409.12</v>
          </cell>
          <cell r="H83">
            <v>2084.67</v>
          </cell>
          <cell r="I83">
            <v>1515.93</v>
          </cell>
        </row>
        <row r="84">
          <cell r="A84" t="str">
            <v>1Resultado Gerencial</v>
          </cell>
          <cell r="B84" t="str">
            <v>2Desp Administrativas Proprias</v>
          </cell>
          <cell r="C84" t="str">
            <v>3Custos com Pessoal</v>
          </cell>
          <cell r="D84" t="str">
            <v>4Beneficios Sociais</v>
          </cell>
          <cell r="E84" t="str">
            <v>5Vale Transporte</v>
          </cell>
          <cell r="F84" t="str">
            <v>3TOTAL VIPCO</v>
          </cell>
          <cell r="G84">
            <v>0</v>
          </cell>
          <cell r="H84">
            <v>0</v>
          </cell>
          <cell r="I84">
            <v>252.67</v>
          </cell>
        </row>
        <row r="85">
          <cell r="A85" t="str">
            <v>1Resultado Gerencial</v>
          </cell>
          <cell r="B85" t="str">
            <v>2Desp Administrativas Proprias</v>
          </cell>
          <cell r="C85" t="str">
            <v>3Custos com Pessoal</v>
          </cell>
          <cell r="D85" t="str">
            <v>4Beneficios Sociais</v>
          </cell>
          <cell r="E85" t="str">
            <v>5Vale Transporte</v>
          </cell>
          <cell r="F85" t="str">
            <v>3TOTAL VIPEF</v>
          </cell>
          <cell r="G85">
            <v>1449.09</v>
          </cell>
          <cell r="H85">
            <v>15040.85</v>
          </cell>
          <cell r="I85">
            <v>1824.38</v>
          </cell>
        </row>
        <row r="86">
          <cell r="A86" t="str">
            <v>1Resultado Gerencial</v>
          </cell>
          <cell r="B86" t="str">
            <v>2Desp Administrativas Proprias</v>
          </cell>
          <cell r="C86" t="str">
            <v>3Custos com Pessoal</v>
          </cell>
          <cell r="D86" t="str">
            <v>4Beneficios Sociais</v>
          </cell>
          <cell r="E86" t="str">
            <v>5Vale Transporte</v>
          </cell>
          <cell r="F86" t="str">
            <v>3TOTAL VIPEX</v>
          </cell>
          <cell r="G86">
            <v>913.17</v>
          </cell>
          <cell r="H86">
            <v>2932.55</v>
          </cell>
          <cell r="I86">
            <v>804.11</v>
          </cell>
        </row>
        <row r="87">
          <cell r="A87" t="str">
            <v>1Resultado Gerencial</v>
          </cell>
          <cell r="B87" t="str">
            <v>2Desp Administrativas Proprias</v>
          </cell>
          <cell r="C87" t="str">
            <v>3Custos com Pessoal</v>
          </cell>
          <cell r="D87" t="str">
            <v>4Beneficios Sociais</v>
          </cell>
          <cell r="E87" t="str">
            <v>5Vale Transporte</v>
          </cell>
          <cell r="F87" t="str">
            <v>3TOTAL VIPIN</v>
          </cell>
          <cell r="G87">
            <v>-112.76</v>
          </cell>
          <cell r="H87">
            <v>170.29</v>
          </cell>
          <cell r="I87">
            <v>103.1</v>
          </cell>
        </row>
        <row r="88">
          <cell r="A88" t="str">
            <v>1Resultado Gerencial</v>
          </cell>
          <cell r="B88" t="str">
            <v>2Desp Administrativas Proprias</v>
          </cell>
          <cell r="C88" t="str">
            <v>3Custos com Pessoal</v>
          </cell>
          <cell r="D88" t="str">
            <v>4Beneficios Sociais</v>
          </cell>
          <cell r="E88" t="str">
            <v>5Vale Transporte</v>
          </cell>
          <cell r="F88" t="str">
            <v>3TOTAL VIPRA</v>
          </cell>
          <cell r="G88">
            <v>84433.9</v>
          </cell>
          <cell r="H88">
            <v>153797.81</v>
          </cell>
          <cell r="I88">
            <v>78634.11</v>
          </cell>
        </row>
        <row r="89">
          <cell r="A89" t="str">
            <v>1Resultado Gerencial</v>
          </cell>
          <cell r="B89" t="str">
            <v>2Desp Administrativas Proprias</v>
          </cell>
          <cell r="C89" t="str">
            <v>3Custos com Pessoal</v>
          </cell>
          <cell r="D89" t="str">
            <v>4Beneficios Sociais</v>
          </cell>
          <cell r="E89" t="str">
            <v>5Vale Transporte</v>
          </cell>
          <cell r="F89" t="str">
            <v>3TOTAL VIPRO</v>
          </cell>
          <cell r="G89">
            <v>24266.62</v>
          </cell>
          <cell r="H89">
            <v>43068.72</v>
          </cell>
          <cell r="I89">
            <v>32581.86</v>
          </cell>
        </row>
        <row r="90">
          <cell r="A90" t="str">
            <v>1Resultado Gerencial</v>
          </cell>
          <cell r="B90" t="str">
            <v>2Desp Administrativas Proprias</v>
          </cell>
          <cell r="C90" t="str">
            <v>3Custos com Pessoal</v>
          </cell>
          <cell r="D90" t="str">
            <v>4Beneficios Sociais</v>
          </cell>
          <cell r="E90" t="str">
            <v>5Vale Transporte</v>
          </cell>
          <cell r="F90" t="str">
            <v>3TOTAL VIREA</v>
          </cell>
          <cell r="G90">
            <v>36033.839999999997</v>
          </cell>
          <cell r="H90">
            <v>54656.77</v>
          </cell>
          <cell r="I90">
            <v>31515.93</v>
          </cell>
        </row>
        <row r="91">
          <cell r="A91" t="str">
            <v>1Resultado Gerencial</v>
          </cell>
          <cell r="B91" t="str">
            <v>2Desp Administrativas Proprias</v>
          </cell>
          <cell r="C91" t="str">
            <v>3Custos com Pessoal</v>
          </cell>
          <cell r="D91" t="str">
            <v>4Beneficios Sociais</v>
          </cell>
          <cell r="E91" t="str">
            <v>5Vale Transporte</v>
          </cell>
          <cell r="F91" t="str">
            <v>3TOTAL VISUE</v>
          </cell>
          <cell r="G91">
            <v>227.8</v>
          </cell>
          <cell r="H91">
            <v>285.52</v>
          </cell>
          <cell r="I91">
            <v>181.17</v>
          </cell>
        </row>
        <row r="92">
          <cell r="A92" t="str">
            <v>1Resultado Gerencial</v>
          </cell>
          <cell r="B92" t="str">
            <v>2Desp Administrativas Proprias</v>
          </cell>
          <cell r="C92" t="str">
            <v>3Custos com Pessoal</v>
          </cell>
          <cell r="D92" t="str">
            <v>4Beneficios Sociais</v>
          </cell>
          <cell r="E92" t="str">
            <v>5Vale Transporte</v>
          </cell>
          <cell r="F92" t="str">
            <v>3TOTAL VITEC</v>
          </cell>
          <cell r="G92">
            <v>8414.65</v>
          </cell>
          <cell r="H92">
            <v>21712.21</v>
          </cell>
          <cell r="I92">
            <v>7775.99</v>
          </cell>
        </row>
        <row r="93">
          <cell r="A93" t="str">
            <v>1Resultado Gerencial</v>
          </cell>
          <cell r="B93" t="str">
            <v>2Desp Administrativas Proprias</v>
          </cell>
          <cell r="C93" t="str">
            <v>3Custos com Pessoal</v>
          </cell>
          <cell r="D93" t="str">
            <v>4Beneficios Sociais</v>
          </cell>
          <cell r="E93" t="str">
            <v>5Vale Transporte</v>
          </cell>
          <cell r="F93" t="str">
            <v>3TOTAL VITES</v>
          </cell>
          <cell r="G93">
            <v>16520.73</v>
          </cell>
          <cell r="H93">
            <v>21280.81</v>
          </cell>
          <cell r="I93">
            <v>13818.11</v>
          </cell>
        </row>
        <row r="94">
          <cell r="A94" t="str">
            <v>1Resultado Gerencial</v>
          </cell>
          <cell r="B94" t="str">
            <v>2Desp Administrativas Proprias</v>
          </cell>
          <cell r="C94" t="str">
            <v>3Custos com Pessoal</v>
          </cell>
          <cell r="D94" t="str">
            <v>4Encargos Sociais</v>
          </cell>
          <cell r="E94" t="str">
            <v>5Encargos Inss</v>
          </cell>
          <cell r="F94" t="str">
            <v>3TOTAL A RATEAR</v>
          </cell>
          <cell r="G94">
            <v>0</v>
          </cell>
          <cell r="H94">
            <v>0</v>
          </cell>
          <cell r="I94">
            <v>-63440.18</v>
          </cell>
        </row>
        <row r="95">
          <cell r="A95" t="str">
            <v>1Resultado Gerencial</v>
          </cell>
          <cell r="B95" t="str">
            <v>2Desp Administrativas Proprias</v>
          </cell>
          <cell r="C95" t="str">
            <v>3Custos com Pessoal</v>
          </cell>
          <cell r="D95" t="str">
            <v>4Encargos Sociais</v>
          </cell>
          <cell r="E95" t="str">
            <v>5Encargos Inss</v>
          </cell>
          <cell r="F95" t="str">
            <v>3TOTAL BVIDA</v>
          </cell>
          <cell r="G95">
            <v>0</v>
          </cell>
          <cell r="H95">
            <v>0</v>
          </cell>
          <cell r="I95">
            <v>0</v>
          </cell>
        </row>
        <row r="96">
          <cell r="A96" t="str">
            <v>1Resultado Gerencial</v>
          </cell>
          <cell r="B96" t="str">
            <v>2Desp Administrativas Proprias</v>
          </cell>
          <cell r="C96" t="str">
            <v>3Custos com Pessoal</v>
          </cell>
          <cell r="D96" t="str">
            <v>4Encargos Sociais</v>
          </cell>
          <cell r="E96" t="str">
            <v>5Encargos Inss</v>
          </cell>
          <cell r="F96" t="str">
            <v>3TOTAL CODAM</v>
          </cell>
          <cell r="G96">
            <v>5802.62</v>
          </cell>
          <cell r="H96">
            <v>5903.83</v>
          </cell>
          <cell r="I96">
            <v>5623.62</v>
          </cell>
        </row>
        <row r="97">
          <cell r="A97" t="str">
            <v>1Resultado Gerencial</v>
          </cell>
          <cell r="B97" t="str">
            <v>2Desp Administrativas Proprias</v>
          </cell>
          <cell r="C97" t="str">
            <v>3Custos com Pessoal</v>
          </cell>
          <cell r="D97" t="str">
            <v>4Encargos Sociais</v>
          </cell>
          <cell r="E97" t="str">
            <v>5Encargos Inss</v>
          </cell>
          <cell r="F97" t="str">
            <v>3TOTAL PRESI</v>
          </cell>
          <cell r="G97">
            <v>7662.18</v>
          </cell>
          <cell r="H97">
            <v>9044.9500000000007</v>
          </cell>
          <cell r="I97">
            <v>4161.8900000000003</v>
          </cell>
        </row>
        <row r="98">
          <cell r="A98" t="str">
            <v>1Resultado Gerencial</v>
          </cell>
          <cell r="B98" t="str">
            <v>2Desp Administrativas Proprias</v>
          </cell>
          <cell r="C98" t="str">
            <v>3Custos com Pessoal</v>
          </cell>
          <cell r="D98" t="str">
            <v>4Encargos Sociais</v>
          </cell>
          <cell r="E98" t="str">
            <v>5Encargos Inss</v>
          </cell>
          <cell r="F98" t="str">
            <v>3TOTAL VICEP</v>
          </cell>
          <cell r="G98">
            <v>669378.39</v>
          </cell>
          <cell r="H98">
            <v>836730.49</v>
          </cell>
          <cell r="I98">
            <v>738783.08</v>
          </cell>
        </row>
        <row r="99">
          <cell r="A99" t="str">
            <v>1Resultado Gerencial</v>
          </cell>
          <cell r="B99" t="str">
            <v>2Desp Administrativas Proprias</v>
          </cell>
          <cell r="C99" t="str">
            <v>3Custos com Pessoal</v>
          </cell>
          <cell r="D99" t="str">
            <v>4Encargos Sociais</v>
          </cell>
          <cell r="E99" t="str">
            <v>5Encargos Inss</v>
          </cell>
          <cell r="F99" t="str">
            <v>3TOTAL VICOF</v>
          </cell>
          <cell r="G99">
            <v>226122.32</v>
          </cell>
          <cell r="H99">
            <v>264735.5</v>
          </cell>
          <cell r="I99">
            <v>245773.74</v>
          </cell>
        </row>
        <row r="100">
          <cell r="A100" t="str">
            <v>1Resultado Gerencial</v>
          </cell>
          <cell r="B100" t="str">
            <v>2Desp Administrativas Proprias</v>
          </cell>
          <cell r="C100" t="str">
            <v>3Custos com Pessoal</v>
          </cell>
          <cell r="D100" t="str">
            <v>4Encargos Sociais</v>
          </cell>
          <cell r="E100" t="str">
            <v>5Encargos Inss</v>
          </cell>
          <cell r="F100" t="str">
            <v>3TOTAL VICOR</v>
          </cell>
          <cell r="G100">
            <v>10387.51</v>
          </cell>
          <cell r="H100">
            <v>16425.77</v>
          </cell>
          <cell r="I100">
            <v>0</v>
          </cell>
        </row>
        <row r="101">
          <cell r="A101" t="str">
            <v>1Resultado Gerencial</v>
          </cell>
          <cell r="B101" t="str">
            <v>2Desp Administrativas Proprias</v>
          </cell>
          <cell r="C101" t="str">
            <v>3Custos com Pessoal</v>
          </cell>
          <cell r="D101" t="str">
            <v>4Encargos Sociais</v>
          </cell>
          <cell r="E101" t="str">
            <v>5Encargos Inss</v>
          </cell>
          <cell r="F101" t="str">
            <v>3TOTAL VIFIN</v>
          </cell>
          <cell r="G101">
            <v>2104.75</v>
          </cell>
          <cell r="H101">
            <v>2453.77</v>
          </cell>
          <cell r="I101">
            <v>0</v>
          </cell>
        </row>
        <row r="102">
          <cell r="A102" t="str">
            <v>1Resultado Gerencial</v>
          </cell>
          <cell r="B102" t="str">
            <v>2Desp Administrativas Proprias</v>
          </cell>
          <cell r="C102" t="str">
            <v>3Custos com Pessoal</v>
          </cell>
          <cell r="D102" t="str">
            <v>4Encargos Sociais</v>
          </cell>
          <cell r="E102" t="str">
            <v>5Encargos Inss</v>
          </cell>
          <cell r="F102" t="str">
            <v>3TOTAL VIMAR</v>
          </cell>
          <cell r="G102">
            <v>47905.8</v>
          </cell>
          <cell r="H102">
            <v>60079.76</v>
          </cell>
          <cell r="I102">
            <v>52137.84</v>
          </cell>
        </row>
        <row r="103">
          <cell r="A103" t="str">
            <v>1Resultado Gerencial</v>
          </cell>
          <cell r="B103" t="str">
            <v>2Desp Administrativas Proprias</v>
          </cell>
          <cell r="C103" t="str">
            <v>3Custos com Pessoal</v>
          </cell>
          <cell r="D103" t="str">
            <v>4Encargos Sociais</v>
          </cell>
          <cell r="E103" t="str">
            <v>5Encargos Inss</v>
          </cell>
          <cell r="F103" t="str">
            <v>3TOTAL VIPCO</v>
          </cell>
          <cell r="G103">
            <v>0</v>
          </cell>
          <cell r="H103">
            <v>0</v>
          </cell>
          <cell r="I103">
            <v>12905.1</v>
          </cell>
        </row>
        <row r="104">
          <cell r="A104" t="str">
            <v>1Resultado Gerencial</v>
          </cell>
          <cell r="B104" t="str">
            <v>2Desp Administrativas Proprias</v>
          </cell>
          <cell r="C104" t="str">
            <v>3Custos com Pessoal</v>
          </cell>
          <cell r="D104" t="str">
            <v>4Encargos Sociais</v>
          </cell>
          <cell r="E104" t="str">
            <v>5Encargos Inss</v>
          </cell>
          <cell r="F104" t="str">
            <v>3TOTAL VIPEF</v>
          </cell>
          <cell r="G104">
            <v>94817.81</v>
          </cell>
          <cell r="H104">
            <v>146786.89000000001</v>
          </cell>
          <cell r="I104">
            <v>116992.2</v>
          </cell>
        </row>
        <row r="105">
          <cell r="A105" t="str">
            <v>1Resultado Gerencial</v>
          </cell>
          <cell r="B105" t="str">
            <v>2Desp Administrativas Proprias</v>
          </cell>
          <cell r="C105" t="str">
            <v>3Custos com Pessoal</v>
          </cell>
          <cell r="D105" t="str">
            <v>4Encargos Sociais</v>
          </cell>
          <cell r="E105" t="str">
            <v>5Encargos Inss</v>
          </cell>
          <cell r="F105" t="str">
            <v>3TOTAL VIPEX</v>
          </cell>
          <cell r="G105">
            <v>55660.1</v>
          </cell>
          <cell r="H105">
            <v>64154.31</v>
          </cell>
          <cell r="I105">
            <v>51544.95</v>
          </cell>
        </row>
        <row r="106">
          <cell r="A106" t="str">
            <v>1Resultado Gerencial</v>
          </cell>
          <cell r="B106" t="str">
            <v>2Desp Administrativas Proprias</v>
          </cell>
          <cell r="C106" t="str">
            <v>3Custos com Pessoal</v>
          </cell>
          <cell r="D106" t="str">
            <v>4Encargos Sociais</v>
          </cell>
          <cell r="E106" t="str">
            <v>5Encargos Inss</v>
          </cell>
          <cell r="F106" t="str">
            <v>3TOTAL VIPIN</v>
          </cell>
          <cell r="G106">
            <v>75025.5</v>
          </cell>
          <cell r="H106">
            <v>86185.48</v>
          </cell>
          <cell r="I106">
            <v>73112.84</v>
          </cell>
        </row>
        <row r="107">
          <cell r="A107" t="str">
            <v>1Resultado Gerencial</v>
          </cell>
          <cell r="B107" t="str">
            <v>2Desp Administrativas Proprias</v>
          </cell>
          <cell r="C107" t="str">
            <v>3Custos com Pessoal</v>
          </cell>
          <cell r="D107" t="str">
            <v>4Encargos Sociais</v>
          </cell>
          <cell r="E107" t="str">
            <v>5Encargos Inss</v>
          </cell>
          <cell r="F107" t="str">
            <v>3TOTAL VIPRA</v>
          </cell>
          <cell r="G107">
            <v>735762.79</v>
          </cell>
          <cell r="H107">
            <v>873575.28</v>
          </cell>
          <cell r="I107">
            <v>760387.04</v>
          </cell>
        </row>
        <row r="108">
          <cell r="A108" t="str">
            <v>1Resultado Gerencial</v>
          </cell>
          <cell r="B108" t="str">
            <v>2Desp Administrativas Proprias</v>
          </cell>
          <cell r="C108" t="str">
            <v>3Custos com Pessoal</v>
          </cell>
          <cell r="D108" t="str">
            <v>4Encargos Sociais</v>
          </cell>
          <cell r="E108" t="str">
            <v>5Encargos Inss</v>
          </cell>
          <cell r="F108" t="str">
            <v>3TOTAL VIPRO</v>
          </cell>
          <cell r="G108">
            <v>639882.94999999995</v>
          </cell>
          <cell r="H108">
            <v>851465.11</v>
          </cell>
          <cell r="I108">
            <v>801089.37</v>
          </cell>
        </row>
        <row r="109">
          <cell r="A109" t="str">
            <v>1Resultado Gerencial</v>
          </cell>
          <cell r="B109" t="str">
            <v>2Desp Administrativas Proprias</v>
          </cell>
          <cell r="C109" t="str">
            <v>3Custos com Pessoal</v>
          </cell>
          <cell r="D109" t="str">
            <v>4Encargos Sociais</v>
          </cell>
          <cell r="E109" t="str">
            <v>5Encargos Inss</v>
          </cell>
          <cell r="F109" t="str">
            <v>3TOTAL VIREA</v>
          </cell>
          <cell r="G109">
            <v>194566.04</v>
          </cell>
          <cell r="H109">
            <v>245722.59</v>
          </cell>
          <cell r="I109">
            <v>203050.29</v>
          </cell>
        </row>
        <row r="110">
          <cell r="A110" t="str">
            <v>1Resultado Gerencial</v>
          </cell>
          <cell r="B110" t="str">
            <v>2Desp Administrativas Proprias</v>
          </cell>
          <cell r="C110" t="str">
            <v>3Custos com Pessoal</v>
          </cell>
          <cell r="D110" t="str">
            <v>4Encargos Sociais</v>
          </cell>
          <cell r="E110" t="str">
            <v>5Encargos Inss</v>
          </cell>
          <cell r="F110" t="str">
            <v>3TOTAL VISUE</v>
          </cell>
          <cell r="G110">
            <v>9096.2900000000009</v>
          </cell>
          <cell r="H110">
            <v>16582.849999999999</v>
          </cell>
          <cell r="I110">
            <v>9451.74</v>
          </cell>
        </row>
        <row r="111">
          <cell r="A111" t="str">
            <v>1Resultado Gerencial</v>
          </cell>
          <cell r="B111" t="str">
            <v>2Desp Administrativas Proprias</v>
          </cell>
          <cell r="C111" t="str">
            <v>3Custos com Pessoal</v>
          </cell>
          <cell r="D111" t="str">
            <v>4Encargos Sociais</v>
          </cell>
          <cell r="E111" t="str">
            <v>5Encargos Inss</v>
          </cell>
          <cell r="F111" t="str">
            <v>3TOTAL VITEC</v>
          </cell>
          <cell r="G111">
            <v>154414.73000000001</v>
          </cell>
          <cell r="H111">
            <v>198598.36</v>
          </cell>
          <cell r="I111">
            <v>156024.10999999999</v>
          </cell>
        </row>
        <row r="112">
          <cell r="A112" t="str">
            <v>1Resultado Gerencial</v>
          </cell>
          <cell r="B112" t="str">
            <v>2Desp Administrativas Proprias</v>
          </cell>
          <cell r="C112" t="str">
            <v>3Custos com Pessoal</v>
          </cell>
          <cell r="D112" t="str">
            <v>4Encargos Sociais</v>
          </cell>
          <cell r="E112" t="str">
            <v>5Encargos Inss</v>
          </cell>
          <cell r="F112" t="str">
            <v>3TOTAL VITES</v>
          </cell>
          <cell r="G112">
            <v>193380.92</v>
          </cell>
          <cell r="H112">
            <v>235497.83</v>
          </cell>
          <cell r="I112">
            <v>212674.97</v>
          </cell>
        </row>
        <row r="113">
          <cell r="A113" t="str">
            <v>1Resultado Gerencial</v>
          </cell>
          <cell r="B113" t="str">
            <v>2Desp Administrativas Proprias</v>
          </cell>
          <cell r="C113" t="str">
            <v>3Custos com Pessoal</v>
          </cell>
          <cell r="D113" t="str">
            <v>4Encargos Sociais</v>
          </cell>
          <cell r="E113" t="str">
            <v>5Encargos com FGTS</v>
          </cell>
          <cell r="F113" t="str">
            <v>3TOTAL A RATEAR</v>
          </cell>
          <cell r="G113">
            <v>0</v>
          </cell>
          <cell r="H113">
            <v>-149.03</v>
          </cell>
          <cell r="I113">
            <v>0</v>
          </cell>
        </row>
        <row r="114">
          <cell r="A114" t="str">
            <v>1Resultado Gerencial</v>
          </cell>
          <cell r="B114" t="str">
            <v>2Desp Administrativas Proprias</v>
          </cell>
          <cell r="C114" t="str">
            <v>3Custos com Pessoal</v>
          </cell>
          <cell r="D114" t="str">
            <v>4Encargos Sociais</v>
          </cell>
          <cell r="E114" t="str">
            <v>5Encargos com FGTS</v>
          </cell>
          <cell r="F114" t="str">
            <v>3TOTAL BVIDA</v>
          </cell>
          <cell r="G114">
            <v>0</v>
          </cell>
          <cell r="H114">
            <v>0</v>
          </cell>
          <cell r="I114">
            <v>0</v>
          </cell>
        </row>
        <row r="115">
          <cell r="A115" t="str">
            <v>1Resultado Gerencial</v>
          </cell>
          <cell r="B115" t="str">
            <v>2Desp Administrativas Proprias</v>
          </cell>
          <cell r="C115" t="str">
            <v>3Custos com Pessoal</v>
          </cell>
          <cell r="D115" t="str">
            <v>4Encargos Sociais</v>
          </cell>
          <cell r="E115" t="str">
            <v>5Encargos com FGTS</v>
          </cell>
          <cell r="F115" t="str">
            <v>3TOTAL CODAM</v>
          </cell>
          <cell r="G115">
            <v>1885.15</v>
          </cell>
          <cell r="H115">
            <v>2458.4299999999998</v>
          </cell>
          <cell r="I115">
            <v>1853.98</v>
          </cell>
        </row>
        <row r="116">
          <cell r="A116" t="str">
            <v>1Resultado Gerencial</v>
          </cell>
          <cell r="B116" t="str">
            <v>2Desp Administrativas Proprias</v>
          </cell>
          <cell r="C116" t="str">
            <v>3Custos com Pessoal</v>
          </cell>
          <cell r="D116" t="str">
            <v>4Encargos Sociais</v>
          </cell>
          <cell r="E116" t="str">
            <v>5Encargos com FGTS</v>
          </cell>
          <cell r="F116" t="str">
            <v>3TOTAL PRESI</v>
          </cell>
          <cell r="G116">
            <v>2634</v>
          </cell>
          <cell r="H116">
            <v>3915.45</v>
          </cell>
          <cell r="I116">
            <v>1466.75</v>
          </cell>
        </row>
        <row r="117">
          <cell r="A117" t="str">
            <v>1Resultado Gerencial</v>
          </cell>
          <cell r="B117" t="str">
            <v>2Desp Administrativas Proprias</v>
          </cell>
          <cell r="C117" t="str">
            <v>3Custos com Pessoal</v>
          </cell>
          <cell r="D117" t="str">
            <v>4Encargos Sociais</v>
          </cell>
          <cell r="E117" t="str">
            <v>5Encargos com FGTS</v>
          </cell>
          <cell r="F117" t="str">
            <v>3TOTAL VICEP</v>
          </cell>
          <cell r="G117">
            <v>246760.93</v>
          </cell>
          <cell r="H117">
            <v>346764.15</v>
          </cell>
          <cell r="I117">
            <v>260941.93</v>
          </cell>
        </row>
        <row r="118">
          <cell r="A118" t="str">
            <v>1Resultado Gerencial</v>
          </cell>
          <cell r="B118" t="str">
            <v>2Desp Administrativas Proprias</v>
          </cell>
          <cell r="C118" t="str">
            <v>3Custos com Pessoal</v>
          </cell>
          <cell r="D118" t="str">
            <v>4Encargos Sociais</v>
          </cell>
          <cell r="E118" t="str">
            <v>5Encargos com FGTS</v>
          </cell>
          <cell r="F118" t="str">
            <v>3TOTAL VICOF</v>
          </cell>
          <cell r="G118">
            <v>89276.96</v>
          </cell>
          <cell r="H118">
            <v>109783.4</v>
          </cell>
          <cell r="I118">
            <v>83361.42</v>
          </cell>
        </row>
        <row r="119">
          <cell r="A119" t="str">
            <v>1Resultado Gerencial</v>
          </cell>
          <cell r="B119" t="str">
            <v>2Desp Administrativas Proprias</v>
          </cell>
          <cell r="C119" t="str">
            <v>3Custos com Pessoal</v>
          </cell>
          <cell r="D119" t="str">
            <v>4Encargos Sociais</v>
          </cell>
          <cell r="E119" t="str">
            <v>5Encargos com FGTS</v>
          </cell>
          <cell r="F119" t="str">
            <v>3TOTAL VICOR</v>
          </cell>
          <cell r="G119">
            <v>3901.85</v>
          </cell>
          <cell r="H119">
            <v>6823.88</v>
          </cell>
          <cell r="I119">
            <v>0</v>
          </cell>
        </row>
        <row r="120">
          <cell r="A120" t="str">
            <v>1Resultado Gerencial</v>
          </cell>
          <cell r="B120" t="str">
            <v>2Desp Administrativas Proprias</v>
          </cell>
          <cell r="C120" t="str">
            <v>3Custos com Pessoal</v>
          </cell>
          <cell r="D120" t="str">
            <v>4Encargos Sociais</v>
          </cell>
          <cell r="E120" t="str">
            <v>5Encargos com FGTS</v>
          </cell>
          <cell r="F120" t="str">
            <v>3TOTAL VIFIN</v>
          </cell>
          <cell r="G120">
            <v>684.31</v>
          </cell>
          <cell r="H120">
            <v>1021.79</v>
          </cell>
          <cell r="I120">
            <v>0</v>
          </cell>
        </row>
        <row r="121">
          <cell r="A121" t="str">
            <v>1Resultado Gerencial</v>
          </cell>
          <cell r="B121" t="str">
            <v>2Desp Administrativas Proprias</v>
          </cell>
          <cell r="C121" t="str">
            <v>3Custos com Pessoal</v>
          </cell>
          <cell r="D121" t="str">
            <v>4Encargos Sociais</v>
          </cell>
          <cell r="E121" t="str">
            <v>5Encargos com FGTS</v>
          </cell>
          <cell r="F121" t="str">
            <v>3TOTAL VIMAR</v>
          </cell>
          <cell r="G121">
            <v>17409.34</v>
          </cell>
          <cell r="H121">
            <v>25017.95</v>
          </cell>
          <cell r="I121">
            <v>17983.41</v>
          </cell>
        </row>
        <row r="122">
          <cell r="A122" t="str">
            <v>1Resultado Gerencial</v>
          </cell>
          <cell r="B122" t="str">
            <v>2Desp Administrativas Proprias</v>
          </cell>
          <cell r="C122" t="str">
            <v>3Custos com Pessoal</v>
          </cell>
          <cell r="D122" t="str">
            <v>4Encargos Sociais</v>
          </cell>
          <cell r="E122" t="str">
            <v>5Encargos com FGTS</v>
          </cell>
          <cell r="F122" t="str">
            <v>3TOTAL VIPCO</v>
          </cell>
          <cell r="G122">
            <v>0</v>
          </cell>
          <cell r="H122">
            <v>0</v>
          </cell>
          <cell r="I122">
            <v>4405.76</v>
          </cell>
        </row>
        <row r="123">
          <cell r="A123" t="str">
            <v>1Resultado Gerencial</v>
          </cell>
          <cell r="B123" t="str">
            <v>2Desp Administrativas Proprias</v>
          </cell>
          <cell r="C123" t="str">
            <v>3Custos com Pessoal</v>
          </cell>
          <cell r="D123" t="str">
            <v>4Encargos Sociais</v>
          </cell>
          <cell r="E123" t="str">
            <v>5Encargos com FGTS</v>
          </cell>
          <cell r="F123" t="str">
            <v>3TOTAL VIPEF</v>
          </cell>
          <cell r="G123">
            <v>45801.14</v>
          </cell>
          <cell r="H123">
            <v>60975.57</v>
          </cell>
          <cell r="I123">
            <v>41223.32</v>
          </cell>
        </row>
        <row r="124">
          <cell r="A124" t="str">
            <v>1Resultado Gerencial</v>
          </cell>
          <cell r="B124" t="str">
            <v>2Desp Administrativas Proprias</v>
          </cell>
          <cell r="C124" t="str">
            <v>3Custos com Pessoal</v>
          </cell>
          <cell r="D124" t="str">
            <v>4Encargos Sociais</v>
          </cell>
          <cell r="E124" t="str">
            <v>5Encargos com FGTS</v>
          </cell>
          <cell r="F124" t="str">
            <v>3TOTAL VIPEX</v>
          </cell>
          <cell r="G124">
            <v>38937.42</v>
          </cell>
          <cell r="H124">
            <v>26666.65</v>
          </cell>
          <cell r="I124">
            <v>17229</v>
          </cell>
        </row>
        <row r="125">
          <cell r="A125" t="str">
            <v>1Resultado Gerencial</v>
          </cell>
          <cell r="B125" t="str">
            <v>2Desp Administrativas Proprias</v>
          </cell>
          <cell r="C125" t="str">
            <v>3Custos com Pessoal</v>
          </cell>
          <cell r="D125" t="str">
            <v>4Encargos Sociais</v>
          </cell>
          <cell r="E125" t="str">
            <v>5Encargos com FGTS</v>
          </cell>
          <cell r="F125" t="str">
            <v>3TOTAL VIPIN</v>
          </cell>
          <cell r="G125">
            <v>26128.03</v>
          </cell>
          <cell r="H125">
            <v>35820.339999999997</v>
          </cell>
          <cell r="I125">
            <v>23841.08</v>
          </cell>
        </row>
        <row r="126">
          <cell r="A126" t="str">
            <v>1Resultado Gerencial</v>
          </cell>
          <cell r="B126" t="str">
            <v>2Desp Administrativas Proprias</v>
          </cell>
          <cell r="C126" t="str">
            <v>3Custos com Pessoal</v>
          </cell>
          <cell r="D126" t="str">
            <v>4Encargos Sociais</v>
          </cell>
          <cell r="E126" t="str">
            <v>5Encargos com FGTS</v>
          </cell>
          <cell r="F126" t="str">
            <v>3TOTAL VIPRA</v>
          </cell>
          <cell r="G126">
            <v>448294.8</v>
          </cell>
          <cell r="H126">
            <v>361178.9</v>
          </cell>
          <cell r="I126">
            <v>325444.18</v>
          </cell>
        </row>
        <row r="127">
          <cell r="A127" t="str">
            <v>1Resultado Gerencial</v>
          </cell>
          <cell r="B127" t="str">
            <v>2Desp Administrativas Proprias</v>
          </cell>
          <cell r="C127" t="str">
            <v>3Custos com Pessoal</v>
          </cell>
          <cell r="D127" t="str">
            <v>4Encargos Sociais</v>
          </cell>
          <cell r="E127" t="str">
            <v>5Encargos com FGTS</v>
          </cell>
          <cell r="F127" t="str">
            <v>3TOTAL VIPRO</v>
          </cell>
          <cell r="G127">
            <v>249724.26</v>
          </cell>
          <cell r="H127">
            <v>353305.99</v>
          </cell>
          <cell r="I127">
            <v>281186.75</v>
          </cell>
        </row>
        <row r="128">
          <cell r="A128" t="str">
            <v>1Resultado Gerencial</v>
          </cell>
          <cell r="B128" t="str">
            <v>2Desp Administrativas Proprias</v>
          </cell>
          <cell r="C128" t="str">
            <v>3Custos com Pessoal</v>
          </cell>
          <cell r="D128" t="str">
            <v>4Encargos Sociais</v>
          </cell>
          <cell r="E128" t="str">
            <v>5Encargos com FGTS</v>
          </cell>
          <cell r="F128" t="str">
            <v>3TOTAL VIREA</v>
          </cell>
          <cell r="G128">
            <v>86214.22</v>
          </cell>
          <cell r="H128">
            <v>101730.17</v>
          </cell>
          <cell r="I128">
            <v>83460.639999999999</v>
          </cell>
        </row>
        <row r="129">
          <cell r="A129" t="str">
            <v>1Resultado Gerencial</v>
          </cell>
          <cell r="B129" t="str">
            <v>2Desp Administrativas Proprias</v>
          </cell>
          <cell r="C129" t="str">
            <v>3Custos com Pessoal</v>
          </cell>
          <cell r="D129" t="str">
            <v>4Encargos Sociais</v>
          </cell>
          <cell r="E129" t="str">
            <v>5Encargos com FGTS</v>
          </cell>
          <cell r="F129" t="str">
            <v>3TOTAL VISUE</v>
          </cell>
          <cell r="G129">
            <v>3021.7</v>
          </cell>
          <cell r="H129">
            <v>6905.3</v>
          </cell>
          <cell r="I129">
            <v>3067.79</v>
          </cell>
        </row>
        <row r="130">
          <cell r="A130" t="str">
            <v>1Resultado Gerencial</v>
          </cell>
          <cell r="B130" t="str">
            <v>2Desp Administrativas Proprias</v>
          </cell>
          <cell r="C130" t="str">
            <v>3Custos com Pessoal</v>
          </cell>
          <cell r="D130" t="str">
            <v>4Encargos Sociais</v>
          </cell>
          <cell r="E130" t="str">
            <v>5Encargos com FGTS</v>
          </cell>
          <cell r="F130" t="str">
            <v>3TOTAL VITEC</v>
          </cell>
          <cell r="G130">
            <v>55545.15</v>
          </cell>
          <cell r="H130">
            <v>82403.92</v>
          </cell>
          <cell r="I130">
            <v>60838.43</v>
          </cell>
        </row>
        <row r="131">
          <cell r="A131" t="str">
            <v>1Resultado Gerencial</v>
          </cell>
          <cell r="B131" t="str">
            <v>2Desp Administrativas Proprias</v>
          </cell>
          <cell r="C131" t="str">
            <v>3Custos com Pessoal</v>
          </cell>
          <cell r="D131" t="str">
            <v>4Encargos Sociais</v>
          </cell>
          <cell r="E131" t="str">
            <v>5Encargos com FGTS</v>
          </cell>
          <cell r="F131" t="str">
            <v>3TOTAL VITES</v>
          </cell>
          <cell r="G131">
            <v>70912.479999999996</v>
          </cell>
          <cell r="H131">
            <v>97803.15</v>
          </cell>
          <cell r="I131">
            <v>96992.95</v>
          </cell>
        </row>
        <row r="132">
          <cell r="A132" t="str">
            <v>1Resultado Gerencial</v>
          </cell>
          <cell r="B132" t="str">
            <v>2Desp Administrativas Proprias</v>
          </cell>
          <cell r="C132" t="str">
            <v>3Custos com Pessoal</v>
          </cell>
          <cell r="D132" t="str">
            <v>4Encargos Sociais</v>
          </cell>
          <cell r="E132" t="str">
            <v>5Outros Encargos Sociais</v>
          </cell>
          <cell r="F132" t="str">
            <v>3TOTAL VIPRO</v>
          </cell>
          <cell r="G132">
            <v>0</v>
          </cell>
          <cell r="H132">
            <v>0</v>
          </cell>
          <cell r="I132">
            <v>0</v>
          </cell>
        </row>
        <row r="133">
          <cell r="A133" t="str">
            <v>1Resultado Gerencial</v>
          </cell>
          <cell r="B133" t="str">
            <v>2Desp Administrativas Proprias</v>
          </cell>
          <cell r="C133" t="str">
            <v>3Custos com Pessoal</v>
          </cell>
          <cell r="D133" t="str">
            <v>4Outros Gastos Pessoal</v>
          </cell>
          <cell r="E133" t="str">
            <v>5Brindes Funcionarios</v>
          </cell>
          <cell r="F133" t="str">
            <v>3TOTAL A RATEAR</v>
          </cell>
          <cell r="G133">
            <v>8579.4500000000007</v>
          </cell>
          <cell r="H133">
            <v>0</v>
          </cell>
          <cell r="I133">
            <v>-4112.71</v>
          </cell>
        </row>
        <row r="134">
          <cell r="A134" t="str">
            <v>1Resultado Gerencial</v>
          </cell>
          <cell r="B134" t="str">
            <v>2Desp Administrativas Proprias</v>
          </cell>
          <cell r="C134" t="str">
            <v>3Custos com Pessoal</v>
          </cell>
          <cell r="D134" t="str">
            <v>4Outros Gastos Pessoal</v>
          </cell>
          <cell r="E134" t="str">
            <v>5Brindes Funcionarios</v>
          </cell>
          <cell r="F134" t="str">
            <v>3TOTAL BVIDA</v>
          </cell>
          <cell r="G134">
            <v>0</v>
          </cell>
          <cell r="H134">
            <v>0</v>
          </cell>
          <cell r="I134">
            <v>0</v>
          </cell>
        </row>
        <row r="135">
          <cell r="A135" t="str">
            <v>1Resultado Gerencial</v>
          </cell>
          <cell r="B135" t="str">
            <v>2Desp Administrativas Proprias</v>
          </cell>
          <cell r="C135" t="str">
            <v>3Custos com Pessoal</v>
          </cell>
          <cell r="D135" t="str">
            <v>4Outros Gastos Pessoal</v>
          </cell>
          <cell r="E135" t="str">
            <v>5Brindes Funcionarios</v>
          </cell>
          <cell r="F135" t="str">
            <v>3TOTAL CODAM</v>
          </cell>
          <cell r="G135">
            <v>51.33</v>
          </cell>
          <cell r="H135">
            <v>0</v>
          </cell>
          <cell r="I135">
            <v>-64.59</v>
          </cell>
        </row>
        <row r="136">
          <cell r="A136" t="str">
            <v>1Resultado Gerencial</v>
          </cell>
          <cell r="B136" t="str">
            <v>2Desp Administrativas Proprias</v>
          </cell>
          <cell r="C136" t="str">
            <v>3Custos com Pessoal</v>
          </cell>
          <cell r="D136" t="str">
            <v>4Outros Gastos Pessoal</v>
          </cell>
          <cell r="E136" t="str">
            <v>5Brindes Funcionarios</v>
          </cell>
          <cell r="F136" t="str">
            <v>3TOTAL PRESI</v>
          </cell>
          <cell r="G136">
            <v>38.94</v>
          </cell>
          <cell r="H136">
            <v>0</v>
          </cell>
          <cell r="I136">
            <v>-47.25</v>
          </cell>
        </row>
        <row r="137">
          <cell r="A137" t="str">
            <v>1Resultado Gerencial</v>
          </cell>
          <cell r="B137" t="str">
            <v>2Desp Administrativas Proprias</v>
          </cell>
          <cell r="C137" t="str">
            <v>3Custos com Pessoal</v>
          </cell>
          <cell r="D137" t="str">
            <v>4Outros Gastos Pessoal</v>
          </cell>
          <cell r="E137" t="str">
            <v>5Brindes Funcionarios</v>
          </cell>
          <cell r="F137" t="str">
            <v>3TOTAL VICEP</v>
          </cell>
          <cell r="G137">
            <v>7821.8</v>
          </cell>
          <cell r="H137">
            <v>0</v>
          </cell>
          <cell r="I137">
            <v>-6974.23</v>
          </cell>
        </row>
        <row r="138">
          <cell r="A138" t="str">
            <v>1Resultado Gerencial</v>
          </cell>
          <cell r="B138" t="str">
            <v>2Desp Administrativas Proprias</v>
          </cell>
          <cell r="C138" t="str">
            <v>3Custos com Pessoal</v>
          </cell>
          <cell r="D138" t="str">
            <v>4Outros Gastos Pessoal</v>
          </cell>
          <cell r="E138" t="str">
            <v>5Brindes Funcionarios</v>
          </cell>
          <cell r="F138" t="str">
            <v>3TOTAL VICOF</v>
          </cell>
          <cell r="G138">
            <v>3292.78</v>
          </cell>
          <cell r="H138">
            <v>0</v>
          </cell>
          <cell r="I138">
            <v>-4164.7700000000004</v>
          </cell>
        </row>
        <row r="139">
          <cell r="A139" t="str">
            <v>1Resultado Gerencial</v>
          </cell>
          <cell r="B139" t="str">
            <v>2Desp Administrativas Proprias</v>
          </cell>
          <cell r="C139" t="str">
            <v>3Custos com Pessoal</v>
          </cell>
          <cell r="D139" t="str">
            <v>4Outros Gastos Pessoal</v>
          </cell>
          <cell r="E139" t="str">
            <v>5Brindes Funcionarios</v>
          </cell>
          <cell r="F139" t="str">
            <v>3TOTAL VICOR</v>
          </cell>
          <cell r="G139">
            <v>191.64</v>
          </cell>
          <cell r="H139">
            <v>0</v>
          </cell>
          <cell r="I139">
            <v>0</v>
          </cell>
        </row>
        <row r="140">
          <cell r="A140" t="str">
            <v>1Resultado Gerencial</v>
          </cell>
          <cell r="B140" t="str">
            <v>2Desp Administrativas Proprias</v>
          </cell>
          <cell r="C140" t="str">
            <v>3Custos com Pessoal</v>
          </cell>
          <cell r="D140" t="str">
            <v>4Outros Gastos Pessoal</v>
          </cell>
          <cell r="E140" t="str">
            <v>5Brindes Funcionarios</v>
          </cell>
          <cell r="F140" t="str">
            <v>3TOTAL VIFIN</v>
          </cell>
          <cell r="G140">
            <v>29.77</v>
          </cell>
          <cell r="H140">
            <v>0</v>
          </cell>
          <cell r="I140">
            <v>0</v>
          </cell>
        </row>
        <row r="141">
          <cell r="A141" t="str">
            <v>1Resultado Gerencial</v>
          </cell>
          <cell r="B141" t="str">
            <v>2Desp Administrativas Proprias</v>
          </cell>
          <cell r="C141" t="str">
            <v>3Custos com Pessoal</v>
          </cell>
          <cell r="D141" t="str">
            <v>4Outros Gastos Pessoal</v>
          </cell>
          <cell r="E141" t="str">
            <v>5Brindes Funcionarios</v>
          </cell>
          <cell r="F141" t="str">
            <v>3TOTAL VIMAR</v>
          </cell>
          <cell r="G141">
            <v>845.13</v>
          </cell>
          <cell r="H141">
            <v>0</v>
          </cell>
          <cell r="I141">
            <v>-1066.23</v>
          </cell>
        </row>
        <row r="142">
          <cell r="A142" t="str">
            <v>1Resultado Gerencial</v>
          </cell>
          <cell r="B142" t="str">
            <v>2Desp Administrativas Proprias</v>
          </cell>
          <cell r="C142" t="str">
            <v>3Custos com Pessoal</v>
          </cell>
          <cell r="D142" t="str">
            <v>4Outros Gastos Pessoal</v>
          </cell>
          <cell r="E142" t="str">
            <v>5Brindes Funcionarios</v>
          </cell>
          <cell r="F142" t="str">
            <v>3TOTAL VIPCO</v>
          </cell>
          <cell r="G142">
            <v>0</v>
          </cell>
          <cell r="H142">
            <v>0</v>
          </cell>
          <cell r="I142">
            <v>-33.08</v>
          </cell>
        </row>
        <row r="143">
          <cell r="A143" t="str">
            <v>1Resultado Gerencial</v>
          </cell>
          <cell r="B143" t="str">
            <v>2Desp Administrativas Proprias</v>
          </cell>
          <cell r="C143" t="str">
            <v>3Custos com Pessoal</v>
          </cell>
          <cell r="D143" t="str">
            <v>4Outros Gastos Pessoal</v>
          </cell>
          <cell r="E143" t="str">
            <v>5Brindes Funcionarios</v>
          </cell>
          <cell r="F143" t="str">
            <v>3TOTAL VIPEF</v>
          </cell>
          <cell r="G143">
            <v>2009.68</v>
          </cell>
          <cell r="H143">
            <v>0</v>
          </cell>
          <cell r="I143">
            <v>-1858.31</v>
          </cell>
        </row>
        <row r="144">
          <cell r="A144" t="str">
            <v>1Resultado Gerencial</v>
          </cell>
          <cell r="B144" t="str">
            <v>2Desp Administrativas Proprias</v>
          </cell>
          <cell r="C144" t="str">
            <v>3Custos com Pessoal</v>
          </cell>
          <cell r="D144" t="str">
            <v>4Outros Gastos Pessoal</v>
          </cell>
          <cell r="E144" t="str">
            <v>5Brindes Funcionarios</v>
          </cell>
          <cell r="F144" t="str">
            <v>3TOTAL VIPEX</v>
          </cell>
          <cell r="G144">
            <v>865.98</v>
          </cell>
          <cell r="H144">
            <v>0</v>
          </cell>
          <cell r="I144">
            <v>-1070.51</v>
          </cell>
        </row>
        <row r="145">
          <cell r="A145" t="str">
            <v>1Resultado Gerencial</v>
          </cell>
          <cell r="B145" t="str">
            <v>2Desp Administrativas Proprias</v>
          </cell>
          <cell r="C145" t="str">
            <v>3Custos com Pessoal</v>
          </cell>
          <cell r="D145" t="str">
            <v>4Outros Gastos Pessoal</v>
          </cell>
          <cell r="E145" t="str">
            <v>5Brindes Funcionarios</v>
          </cell>
          <cell r="F145" t="str">
            <v>3TOTAL VIPIN</v>
          </cell>
          <cell r="G145">
            <v>111.14</v>
          </cell>
          <cell r="H145">
            <v>0</v>
          </cell>
          <cell r="I145">
            <v>-95.73</v>
          </cell>
        </row>
        <row r="146">
          <cell r="A146" t="str">
            <v>1Resultado Gerencial</v>
          </cell>
          <cell r="B146" t="str">
            <v>2Desp Administrativas Proprias</v>
          </cell>
          <cell r="C146" t="str">
            <v>3Custos com Pessoal</v>
          </cell>
          <cell r="D146" t="str">
            <v>4Outros Gastos Pessoal</v>
          </cell>
          <cell r="E146" t="str">
            <v>5Brindes Funcionarios</v>
          </cell>
          <cell r="F146" t="str">
            <v>3TOTAL VIPRA</v>
          </cell>
          <cell r="G146">
            <v>20686.330000000002</v>
          </cell>
          <cell r="H146">
            <v>0</v>
          </cell>
          <cell r="I146">
            <v>-18181.63</v>
          </cell>
        </row>
        <row r="147">
          <cell r="A147" t="str">
            <v>1Resultado Gerencial</v>
          </cell>
          <cell r="B147" t="str">
            <v>2Desp Administrativas Proprias</v>
          </cell>
          <cell r="C147" t="str">
            <v>3Custos com Pessoal</v>
          </cell>
          <cell r="D147" t="str">
            <v>4Outros Gastos Pessoal</v>
          </cell>
          <cell r="E147" t="str">
            <v>5Brindes Funcionarios</v>
          </cell>
          <cell r="F147" t="str">
            <v>3TOTAL VIPRO</v>
          </cell>
          <cell r="G147">
            <v>17157.82</v>
          </cell>
          <cell r="H147">
            <v>0</v>
          </cell>
          <cell r="I147">
            <v>-20452.68</v>
          </cell>
        </row>
        <row r="148">
          <cell r="A148" t="str">
            <v>1Resultado Gerencial</v>
          </cell>
          <cell r="B148" t="str">
            <v>2Desp Administrativas Proprias</v>
          </cell>
          <cell r="C148" t="str">
            <v>3Custos com Pessoal</v>
          </cell>
          <cell r="D148" t="str">
            <v>4Outros Gastos Pessoal</v>
          </cell>
          <cell r="E148" t="str">
            <v>5Brindes Funcionarios</v>
          </cell>
          <cell r="F148" t="str">
            <v>3TOTAL VIREA</v>
          </cell>
          <cell r="G148">
            <v>7340.4</v>
          </cell>
          <cell r="H148">
            <v>14600</v>
          </cell>
          <cell r="I148">
            <v>67172.55</v>
          </cell>
        </row>
        <row r="149">
          <cell r="A149" t="str">
            <v>1Resultado Gerencial</v>
          </cell>
          <cell r="B149" t="str">
            <v>2Desp Administrativas Proprias</v>
          </cell>
          <cell r="C149" t="str">
            <v>3Custos com Pessoal</v>
          </cell>
          <cell r="D149" t="str">
            <v>4Outros Gastos Pessoal</v>
          </cell>
          <cell r="E149" t="str">
            <v>5Brindes Funcionarios</v>
          </cell>
          <cell r="F149" t="str">
            <v>3TOTAL VISUE</v>
          </cell>
          <cell r="G149">
            <v>132.86000000000001</v>
          </cell>
          <cell r="H149">
            <v>0</v>
          </cell>
          <cell r="I149">
            <v>-167.67</v>
          </cell>
        </row>
        <row r="150">
          <cell r="A150" t="str">
            <v>1Resultado Gerencial</v>
          </cell>
          <cell r="B150" t="str">
            <v>2Desp Administrativas Proprias</v>
          </cell>
          <cell r="C150" t="str">
            <v>3Custos com Pessoal</v>
          </cell>
          <cell r="D150" t="str">
            <v>4Outros Gastos Pessoal</v>
          </cell>
          <cell r="E150" t="str">
            <v>5Brindes Funcionarios</v>
          </cell>
          <cell r="F150" t="str">
            <v>3TOTAL VITEC</v>
          </cell>
          <cell r="G150">
            <v>3434.47</v>
          </cell>
          <cell r="H150">
            <v>0</v>
          </cell>
          <cell r="I150">
            <v>-4407.17</v>
          </cell>
        </row>
        <row r="151">
          <cell r="A151" t="str">
            <v>1Resultado Gerencial</v>
          </cell>
          <cell r="B151" t="str">
            <v>2Desp Administrativas Proprias</v>
          </cell>
          <cell r="C151" t="str">
            <v>3Custos com Pessoal</v>
          </cell>
          <cell r="D151" t="str">
            <v>4Outros Gastos Pessoal</v>
          </cell>
          <cell r="E151" t="str">
            <v>5Brindes Funcionarios</v>
          </cell>
          <cell r="F151" t="str">
            <v>3TOTAL VITES</v>
          </cell>
          <cell r="G151">
            <v>2639.35</v>
          </cell>
          <cell r="H151">
            <v>0</v>
          </cell>
          <cell r="I151">
            <v>-3333.15</v>
          </cell>
        </row>
        <row r="152">
          <cell r="A152" t="str">
            <v>1Resultado Gerencial</v>
          </cell>
          <cell r="B152" t="str">
            <v>2Desp Administrativas Proprias</v>
          </cell>
          <cell r="C152" t="str">
            <v>3Custos com Pessoal</v>
          </cell>
          <cell r="D152" t="str">
            <v>4Outros Gastos Pessoal</v>
          </cell>
          <cell r="E152" t="str">
            <v>5Despesas Medicas e Exames</v>
          </cell>
          <cell r="F152" t="str">
            <v>3TOTAL BVIDA</v>
          </cell>
          <cell r="G152">
            <v>0</v>
          </cell>
          <cell r="H152">
            <v>0</v>
          </cell>
          <cell r="I152">
            <v>0</v>
          </cell>
        </row>
        <row r="153">
          <cell r="A153" t="str">
            <v>1Resultado Gerencial</v>
          </cell>
          <cell r="B153" t="str">
            <v>2Desp Administrativas Proprias</v>
          </cell>
          <cell r="C153" t="str">
            <v>3Custos com Pessoal</v>
          </cell>
          <cell r="D153" t="str">
            <v>4Outros Gastos Pessoal</v>
          </cell>
          <cell r="E153" t="str">
            <v>5Despesas Medicas e Exames</v>
          </cell>
          <cell r="F153" t="str">
            <v>3TOTAL CODAM</v>
          </cell>
          <cell r="G153">
            <v>0</v>
          </cell>
          <cell r="H153">
            <v>0</v>
          </cell>
          <cell r="I153">
            <v>0</v>
          </cell>
        </row>
        <row r="154">
          <cell r="A154" t="str">
            <v>1Resultado Gerencial</v>
          </cell>
          <cell r="B154" t="str">
            <v>2Desp Administrativas Proprias</v>
          </cell>
          <cell r="C154" t="str">
            <v>3Custos com Pessoal</v>
          </cell>
          <cell r="D154" t="str">
            <v>4Outros Gastos Pessoal</v>
          </cell>
          <cell r="E154" t="str">
            <v>5Despesas Medicas e Exames</v>
          </cell>
          <cell r="F154" t="str">
            <v>3TOTAL PRESI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1Resultado Gerencial</v>
          </cell>
          <cell r="B155" t="str">
            <v>2Desp Administrativas Proprias</v>
          </cell>
          <cell r="C155" t="str">
            <v>3Custos com Pessoal</v>
          </cell>
          <cell r="D155" t="str">
            <v>4Outros Gastos Pessoal</v>
          </cell>
          <cell r="E155" t="str">
            <v>5Despesas Medicas e Exames</v>
          </cell>
          <cell r="F155" t="str">
            <v>3TOTAL VICEP</v>
          </cell>
          <cell r="G155">
            <v>0</v>
          </cell>
          <cell r="H155">
            <v>0</v>
          </cell>
          <cell r="I155">
            <v>3540.02</v>
          </cell>
        </row>
        <row r="156">
          <cell r="A156" t="str">
            <v>1Resultado Gerencial</v>
          </cell>
          <cell r="B156" t="str">
            <v>2Desp Administrativas Proprias</v>
          </cell>
          <cell r="C156" t="str">
            <v>3Custos com Pessoal</v>
          </cell>
          <cell r="D156" t="str">
            <v>4Outros Gastos Pessoal</v>
          </cell>
          <cell r="E156" t="str">
            <v>5Despesas Medicas e Exames</v>
          </cell>
          <cell r="F156" t="str">
            <v>3TOTAL VICOF</v>
          </cell>
          <cell r="G156">
            <v>0</v>
          </cell>
          <cell r="H156">
            <v>0</v>
          </cell>
          <cell r="I156">
            <v>0</v>
          </cell>
        </row>
        <row r="157">
          <cell r="A157" t="str">
            <v>1Resultado Gerencial</v>
          </cell>
          <cell r="B157" t="str">
            <v>2Desp Administrativas Proprias</v>
          </cell>
          <cell r="C157" t="str">
            <v>3Custos com Pessoal</v>
          </cell>
          <cell r="D157" t="str">
            <v>4Outros Gastos Pessoal</v>
          </cell>
          <cell r="E157" t="str">
            <v>5Despesas Medicas e Exames</v>
          </cell>
          <cell r="F157" t="str">
            <v>3TOTAL VIMAR</v>
          </cell>
          <cell r="G157">
            <v>0</v>
          </cell>
          <cell r="H157">
            <v>0</v>
          </cell>
          <cell r="I157">
            <v>0</v>
          </cell>
        </row>
        <row r="158">
          <cell r="A158" t="str">
            <v>1Resultado Gerencial</v>
          </cell>
          <cell r="B158" t="str">
            <v>2Desp Administrativas Proprias</v>
          </cell>
          <cell r="C158" t="str">
            <v>3Custos com Pessoal</v>
          </cell>
          <cell r="D158" t="str">
            <v>4Outros Gastos Pessoal</v>
          </cell>
          <cell r="E158" t="str">
            <v>5Despesas Medicas e Exames</v>
          </cell>
          <cell r="F158" t="str">
            <v>3TOTAL VIPCO</v>
          </cell>
          <cell r="G158">
            <v>0</v>
          </cell>
          <cell r="H158">
            <v>0</v>
          </cell>
          <cell r="I158">
            <v>0</v>
          </cell>
        </row>
        <row r="159">
          <cell r="A159" t="str">
            <v>1Resultado Gerencial</v>
          </cell>
          <cell r="B159" t="str">
            <v>2Desp Administrativas Proprias</v>
          </cell>
          <cell r="C159" t="str">
            <v>3Custos com Pessoal</v>
          </cell>
          <cell r="D159" t="str">
            <v>4Outros Gastos Pessoal</v>
          </cell>
          <cell r="E159" t="str">
            <v>5Despesas Medicas e Exames</v>
          </cell>
          <cell r="F159" t="str">
            <v>3TOTAL VIPEF</v>
          </cell>
          <cell r="G159">
            <v>0</v>
          </cell>
          <cell r="H159">
            <v>0</v>
          </cell>
          <cell r="I159">
            <v>2.58</v>
          </cell>
        </row>
        <row r="160">
          <cell r="A160" t="str">
            <v>1Resultado Gerencial</v>
          </cell>
          <cell r="B160" t="str">
            <v>2Desp Administrativas Proprias</v>
          </cell>
          <cell r="C160" t="str">
            <v>3Custos com Pessoal</v>
          </cell>
          <cell r="D160" t="str">
            <v>4Outros Gastos Pessoal</v>
          </cell>
          <cell r="E160" t="str">
            <v>5Despesas Medicas e Exames</v>
          </cell>
          <cell r="F160" t="str">
            <v>3TOTAL VIPEX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1Resultado Gerencial</v>
          </cell>
          <cell r="B161" t="str">
            <v>2Desp Administrativas Proprias</v>
          </cell>
          <cell r="C161" t="str">
            <v>3Custos com Pessoal</v>
          </cell>
          <cell r="D161" t="str">
            <v>4Outros Gastos Pessoal</v>
          </cell>
          <cell r="E161" t="str">
            <v>5Despesas Medicas e Exames</v>
          </cell>
          <cell r="F161" t="str">
            <v>3TOTAL VIPIN</v>
          </cell>
          <cell r="G161">
            <v>0</v>
          </cell>
          <cell r="H161">
            <v>0</v>
          </cell>
          <cell r="I161">
            <v>0</v>
          </cell>
        </row>
        <row r="162">
          <cell r="A162" t="str">
            <v>1Resultado Gerencial</v>
          </cell>
          <cell r="B162" t="str">
            <v>2Desp Administrativas Proprias</v>
          </cell>
          <cell r="C162" t="str">
            <v>3Custos com Pessoal</v>
          </cell>
          <cell r="D162" t="str">
            <v>4Outros Gastos Pessoal</v>
          </cell>
          <cell r="E162" t="str">
            <v>5Despesas Medicas e Exames</v>
          </cell>
          <cell r="F162" t="str">
            <v>3TOTAL VIPRA</v>
          </cell>
          <cell r="G162">
            <v>0</v>
          </cell>
          <cell r="H162">
            <v>0</v>
          </cell>
          <cell r="I162">
            <v>30.53</v>
          </cell>
        </row>
        <row r="163">
          <cell r="A163" t="str">
            <v>1Resultado Gerencial</v>
          </cell>
          <cell r="B163" t="str">
            <v>2Desp Administrativas Proprias</v>
          </cell>
          <cell r="C163" t="str">
            <v>3Custos com Pessoal</v>
          </cell>
          <cell r="D163" t="str">
            <v>4Outros Gastos Pessoal</v>
          </cell>
          <cell r="E163" t="str">
            <v>5Despesas Medicas e Exames</v>
          </cell>
          <cell r="F163" t="str">
            <v>3TOTAL VIPRO</v>
          </cell>
          <cell r="G163">
            <v>331.92</v>
          </cell>
          <cell r="H163">
            <v>0</v>
          </cell>
          <cell r="I163">
            <v>-159.83000000000001</v>
          </cell>
        </row>
        <row r="164">
          <cell r="A164" t="str">
            <v>1Resultado Gerencial</v>
          </cell>
          <cell r="B164" t="str">
            <v>2Desp Administrativas Proprias</v>
          </cell>
          <cell r="C164" t="str">
            <v>3Custos com Pessoal</v>
          </cell>
          <cell r="D164" t="str">
            <v>4Outros Gastos Pessoal</v>
          </cell>
          <cell r="E164" t="str">
            <v>5Despesas Medicas e Exames</v>
          </cell>
          <cell r="F164" t="str">
            <v>3TOTAL VIREA</v>
          </cell>
          <cell r="G164">
            <v>63910.14</v>
          </cell>
          <cell r="H164">
            <v>66066.880000000005</v>
          </cell>
          <cell r="I164">
            <v>16676.259999999998</v>
          </cell>
        </row>
        <row r="165">
          <cell r="A165" t="str">
            <v>1Resultado Gerencial</v>
          </cell>
          <cell r="B165" t="str">
            <v>2Desp Administrativas Proprias</v>
          </cell>
          <cell r="C165" t="str">
            <v>3Custos com Pessoal</v>
          </cell>
          <cell r="D165" t="str">
            <v>4Outros Gastos Pessoal</v>
          </cell>
          <cell r="E165" t="str">
            <v>5Despesas Medicas e Exames</v>
          </cell>
          <cell r="F165" t="str">
            <v>3TOTAL VISUE</v>
          </cell>
          <cell r="G165">
            <v>0</v>
          </cell>
          <cell r="H165">
            <v>0</v>
          </cell>
          <cell r="I165">
            <v>0</v>
          </cell>
        </row>
        <row r="166">
          <cell r="A166" t="str">
            <v>1Resultado Gerencial</v>
          </cell>
          <cell r="B166" t="str">
            <v>2Desp Administrativas Proprias</v>
          </cell>
          <cell r="C166" t="str">
            <v>3Custos com Pessoal</v>
          </cell>
          <cell r="D166" t="str">
            <v>4Outros Gastos Pessoal</v>
          </cell>
          <cell r="E166" t="str">
            <v>5Despesas Medicas e Exames</v>
          </cell>
          <cell r="F166" t="str">
            <v>3TOTAL VITEC</v>
          </cell>
          <cell r="G166">
            <v>0</v>
          </cell>
          <cell r="H166">
            <v>0</v>
          </cell>
          <cell r="I166">
            <v>1.8</v>
          </cell>
        </row>
        <row r="167">
          <cell r="A167" t="str">
            <v>1Resultado Gerencial</v>
          </cell>
          <cell r="B167" t="str">
            <v>2Desp Administrativas Proprias</v>
          </cell>
          <cell r="C167" t="str">
            <v>3Custos com Pessoal</v>
          </cell>
          <cell r="D167" t="str">
            <v>4Outros Gastos Pessoal</v>
          </cell>
          <cell r="E167" t="str">
            <v>5Despesas Medicas e Exames</v>
          </cell>
          <cell r="F167" t="str">
            <v>3TOTAL VITES</v>
          </cell>
          <cell r="G167">
            <v>0</v>
          </cell>
          <cell r="H167">
            <v>0</v>
          </cell>
          <cell r="I167">
            <v>0</v>
          </cell>
        </row>
        <row r="168">
          <cell r="A168" t="str">
            <v>1Resultado Gerencial</v>
          </cell>
          <cell r="B168" t="str">
            <v>2Desp Administrativas Proprias</v>
          </cell>
          <cell r="C168" t="str">
            <v>3Custos com Pessoal</v>
          </cell>
          <cell r="D168" t="str">
            <v>4Outros Gastos Pessoal</v>
          </cell>
          <cell r="E168" t="str">
            <v>5IndenizaCoes Trabalhistas</v>
          </cell>
          <cell r="F168" t="str">
            <v>3TOTAL A RATEAR</v>
          </cell>
          <cell r="G168">
            <v>-420.53</v>
          </cell>
          <cell r="H168">
            <v>0</v>
          </cell>
          <cell r="I168">
            <v>420.53</v>
          </cell>
        </row>
        <row r="169">
          <cell r="A169" t="str">
            <v>1Resultado Gerencial</v>
          </cell>
          <cell r="B169" t="str">
            <v>2Desp Administrativas Proprias</v>
          </cell>
          <cell r="C169" t="str">
            <v>3Custos com Pessoal</v>
          </cell>
          <cell r="D169" t="str">
            <v>4Outros Gastos Pessoal</v>
          </cell>
          <cell r="E169" t="str">
            <v>5IndenizaCoes Trabalhistas</v>
          </cell>
          <cell r="F169" t="str">
            <v>3TOTAL BVIDA</v>
          </cell>
          <cell r="G169">
            <v>0</v>
          </cell>
          <cell r="H169">
            <v>0</v>
          </cell>
          <cell r="I169">
            <v>0</v>
          </cell>
        </row>
        <row r="170">
          <cell r="A170" t="str">
            <v>1Resultado Gerencial</v>
          </cell>
          <cell r="B170" t="str">
            <v>2Desp Administrativas Proprias</v>
          </cell>
          <cell r="C170" t="str">
            <v>3Custos com Pessoal</v>
          </cell>
          <cell r="D170" t="str">
            <v>4Outros Gastos Pessoal</v>
          </cell>
          <cell r="E170" t="str">
            <v>5IndenizaCoes Trabalhistas</v>
          </cell>
          <cell r="F170" t="str">
            <v>3TOTAL CODAM</v>
          </cell>
          <cell r="G170">
            <v>334000</v>
          </cell>
          <cell r="H170">
            <v>334000</v>
          </cell>
          <cell r="I170">
            <v>334000</v>
          </cell>
        </row>
        <row r="171">
          <cell r="A171" t="str">
            <v>1Resultado Gerencial</v>
          </cell>
          <cell r="B171" t="str">
            <v>2Desp Administrativas Proprias</v>
          </cell>
          <cell r="C171" t="str">
            <v>3Custos com Pessoal</v>
          </cell>
          <cell r="D171" t="str">
            <v>4Outros Gastos Pessoal</v>
          </cell>
          <cell r="E171" t="str">
            <v>5IndenizaCoes Trabalhistas</v>
          </cell>
          <cell r="F171" t="str">
            <v>3TOTAL PRESI</v>
          </cell>
          <cell r="G171">
            <v>17377.53</v>
          </cell>
          <cell r="H171">
            <v>13586.35</v>
          </cell>
          <cell r="I171">
            <v>8320</v>
          </cell>
        </row>
        <row r="172">
          <cell r="A172" t="str">
            <v>1Resultado Gerencial</v>
          </cell>
          <cell r="B172" t="str">
            <v>2Desp Administrativas Proprias</v>
          </cell>
          <cell r="C172" t="str">
            <v>3Custos com Pessoal</v>
          </cell>
          <cell r="D172" t="str">
            <v>4Outros Gastos Pessoal</v>
          </cell>
          <cell r="E172" t="str">
            <v>5IndenizaCoes Trabalhistas</v>
          </cell>
          <cell r="F172" t="str">
            <v>3TOTAL VICEP</v>
          </cell>
          <cell r="G172">
            <v>53211.57</v>
          </cell>
          <cell r="H172">
            <v>0</v>
          </cell>
          <cell r="I172">
            <v>0</v>
          </cell>
        </row>
        <row r="173">
          <cell r="A173" t="str">
            <v>1Resultado Gerencial</v>
          </cell>
          <cell r="B173" t="str">
            <v>2Desp Administrativas Proprias</v>
          </cell>
          <cell r="C173" t="str">
            <v>3Custos com Pessoal</v>
          </cell>
          <cell r="D173" t="str">
            <v>4Outros Gastos Pessoal</v>
          </cell>
          <cell r="E173" t="str">
            <v>5IndenizaCoes Trabalhistas</v>
          </cell>
          <cell r="F173" t="str">
            <v>3TOTAL VICOF</v>
          </cell>
          <cell r="G173">
            <v>871.43</v>
          </cell>
          <cell r="H173">
            <v>0</v>
          </cell>
          <cell r="I173">
            <v>0</v>
          </cell>
        </row>
        <row r="174">
          <cell r="A174" t="str">
            <v>1Resultado Gerencial</v>
          </cell>
          <cell r="B174" t="str">
            <v>2Desp Administrativas Proprias</v>
          </cell>
          <cell r="C174" t="str">
            <v>3Custos com Pessoal</v>
          </cell>
          <cell r="D174" t="str">
            <v>4Outros Gastos Pessoal</v>
          </cell>
          <cell r="E174" t="str">
            <v>5IndenizaCoes Trabalhistas</v>
          </cell>
          <cell r="F174" t="str">
            <v>3TOTAL VIMAR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1Resultado Gerencial</v>
          </cell>
          <cell r="B175" t="str">
            <v>2Desp Administrativas Proprias</v>
          </cell>
          <cell r="C175" t="str">
            <v>3Custos com Pessoal</v>
          </cell>
          <cell r="D175" t="str">
            <v>4Outros Gastos Pessoal</v>
          </cell>
          <cell r="E175" t="str">
            <v>5IndenizaCoes Trabalhistas</v>
          </cell>
          <cell r="F175" t="str">
            <v>3TOTAL VIPCO</v>
          </cell>
          <cell r="G175">
            <v>0</v>
          </cell>
          <cell r="H175">
            <v>0</v>
          </cell>
          <cell r="I175">
            <v>0</v>
          </cell>
        </row>
        <row r="176">
          <cell r="A176" t="str">
            <v>1Resultado Gerencial</v>
          </cell>
          <cell r="B176" t="str">
            <v>2Desp Administrativas Proprias</v>
          </cell>
          <cell r="C176" t="str">
            <v>3Custos com Pessoal</v>
          </cell>
          <cell r="D176" t="str">
            <v>4Outros Gastos Pessoal</v>
          </cell>
          <cell r="E176" t="str">
            <v>5IndenizaCoes Trabalhistas</v>
          </cell>
          <cell r="F176" t="str">
            <v>3TOTAL VIPEF</v>
          </cell>
          <cell r="G176">
            <v>0</v>
          </cell>
          <cell r="H176">
            <v>0</v>
          </cell>
          <cell r="I176">
            <v>0</v>
          </cell>
        </row>
        <row r="177">
          <cell r="A177" t="str">
            <v>1Resultado Gerencial</v>
          </cell>
          <cell r="B177" t="str">
            <v>2Desp Administrativas Proprias</v>
          </cell>
          <cell r="C177" t="str">
            <v>3Custos com Pessoal</v>
          </cell>
          <cell r="D177" t="str">
            <v>4Outros Gastos Pessoal</v>
          </cell>
          <cell r="E177" t="str">
            <v>5IndenizaCoes Trabalhistas</v>
          </cell>
          <cell r="F177" t="str">
            <v>3TOTAL VIPEX</v>
          </cell>
          <cell r="G177">
            <v>0</v>
          </cell>
          <cell r="H177">
            <v>0</v>
          </cell>
          <cell r="I177">
            <v>0</v>
          </cell>
        </row>
        <row r="178">
          <cell r="A178" t="str">
            <v>1Resultado Gerencial</v>
          </cell>
          <cell r="B178" t="str">
            <v>2Desp Administrativas Proprias</v>
          </cell>
          <cell r="C178" t="str">
            <v>3Custos com Pessoal</v>
          </cell>
          <cell r="D178" t="str">
            <v>4Outros Gastos Pessoal</v>
          </cell>
          <cell r="E178" t="str">
            <v>5IndenizaCoes Trabalhistas</v>
          </cell>
          <cell r="F178" t="str">
            <v>3TOTAL VIPRA</v>
          </cell>
          <cell r="G178">
            <v>369838.37</v>
          </cell>
          <cell r="H178">
            <v>0</v>
          </cell>
          <cell r="I178">
            <v>42884.800000000003</v>
          </cell>
        </row>
        <row r="179">
          <cell r="A179" t="str">
            <v>1Resultado Gerencial</v>
          </cell>
          <cell r="B179" t="str">
            <v>2Desp Administrativas Proprias</v>
          </cell>
          <cell r="C179" t="str">
            <v>3Custos com Pessoal</v>
          </cell>
          <cell r="D179" t="str">
            <v>4Outros Gastos Pessoal</v>
          </cell>
          <cell r="E179" t="str">
            <v>5IndenizaCoes Trabalhistas</v>
          </cell>
          <cell r="F179" t="str">
            <v>3TOTAL VIPRO</v>
          </cell>
          <cell r="G179">
            <v>114247.46</v>
          </cell>
          <cell r="H179">
            <v>16543.439999999999</v>
          </cell>
          <cell r="I179">
            <v>6856.57</v>
          </cell>
        </row>
        <row r="180">
          <cell r="A180" t="str">
            <v>1Resultado Gerencial</v>
          </cell>
          <cell r="B180" t="str">
            <v>2Desp Administrativas Proprias</v>
          </cell>
          <cell r="C180" t="str">
            <v>3Custos com Pessoal</v>
          </cell>
          <cell r="D180" t="str">
            <v>4Outros Gastos Pessoal</v>
          </cell>
          <cell r="E180" t="str">
            <v>5IndenizaCoes Trabalhistas</v>
          </cell>
          <cell r="F180" t="str">
            <v>3TOTAL VIREA</v>
          </cell>
          <cell r="G180">
            <v>31254.97</v>
          </cell>
          <cell r="H180">
            <v>0</v>
          </cell>
          <cell r="I180">
            <v>8118.8</v>
          </cell>
        </row>
        <row r="181">
          <cell r="A181" t="str">
            <v>1Resultado Gerencial</v>
          </cell>
          <cell r="B181" t="str">
            <v>2Desp Administrativas Proprias</v>
          </cell>
          <cell r="C181" t="str">
            <v>3Custos com Pessoal</v>
          </cell>
          <cell r="D181" t="str">
            <v>4Outros Gastos Pessoal</v>
          </cell>
          <cell r="E181" t="str">
            <v>5IndenizaCoes Trabalhistas</v>
          </cell>
          <cell r="F181" t="str">
            <v>3TOTAL VISUE</v>
          </cell>
          <cell r="G181">
            <v>0</v>
          </cell>
          <cell r="H181">
            <v>0</v>
          </cell>
          <cell r="I181">
            <v>0</v>
          </cell>
        </row>
        <row r="182">
          <cell r="A182" t="str">
            <v>1Resultado Gerencial</v>
          </cell>
          <cell r="B182" t="str">
            <v>2Desp Administrativas Proprias</v>
          </cell>
          <cell r="C182" t="str">
            <v>3Custos com Pessoal</v>
          </cell>
          <cell r="D182" t="str">
            <v>4Outros Gastos Pessoal</v>
          </cell>
          <cell r="E182" t="str">
            <v>5IndenizaCoes Trabalhistas</v>
          </cell>
          <cell r="F182" t="str">
            <v>3TOTAL VITEC</v>
          </cell>
          <cell r="G182">
            <v>-310.45</v>
          </cell>
          <cell r="H182">
            <v>0</v>
          </cell>
          <cell r="I182">
            <v>28250.32</v>
          </cell>
        </row>
        <row r="183">
          <cell r="A183" t="str">
            <v>1Resultado Gerencial</v>
          </cell>
          <cell r="B183" t="str">
            <v>2Desp Administrativas Proprias</v>
          </cell>
          <cell r="C183" t="str">
            <v>3Custos com Pessoal</v>
          </cell>
          <cell r="D183" t="str">
            <v>4Outros Gastos Pessoal</v>
          </cell>
          <cell r="E183" t="str">
            <v>5IndenizaCoes Trabalhistas</v>
          </cell>
          <cell r="F183" t="str">
            <v>3TOTAL VITES</v>
          </cell>
          <cell r="G183">
            <v>57992.41</v>
          </cell>
          <cell r="H183">
            <v>0</v>
          </cell>
          <cell r="I183">
            <v>61353.87</v>
          </cell>
        </row>
        <row r="184">
          <cell r="A184" t="str">
            <v>1Resultado Gerencial</v>
          </cell>
          <cell r="B184" t="str">
            <v>2Desp Administrativas Proprias</v>
          </cell>
          <cell r="C184" t="str">
            <v>3Custos com Pessoal</v>
          </cell>
          <cell r="D184" t="str">
            <v>4Outros Gastos Pessoal</v>
          </cell>
          <cell r="E184" t="str">
            <v>5Outros Gastos com Pessoal</v>
          </cell>
          <cell r="F184" t="str">
            <v>3TOTAL A RATEAR</v>
          </cell>
          <cell r="G184">
            <v>342.64</v>
          </cell>
          <cell r="H184">
            <v>0</v>
          </cell>
          <cell r="I184">
            <v>0</v>
          </cell>
        </row>
        <row r="185">
          <cell r="A185" t="str">
            <v>1Resultado Gerencial</v>
          </cell>
          <cell r="B185" t="str">
            <v>2Desp Administrativas Proprias</v>
          </cell>
          <cell r="C185" t="str">
            <v>3Custos com Pessoal</v>
          </cell>
          <cell r="D185" t="str">
            <v>4Outros Gastos Pessoal</v>
          </cell>
          <cell r="E185" t="str">
            <v>5Outros Gastos com Pessoal</v>
          </cell>
          <cell r="F185" t="str">
            <v>3TOTAL BVIDA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1Resultado Gerencial</v>
          </cell>
          <cell r="B186" t="str">
            <v>2Desp Administrativas Proprias</v>
          </cell>
          <cell r="C186" t="str">
            <v>3Custos com Pessoal</v>
          </cell>
          <cell r="D186" t="str">
            <v>4Outros Gastos Pessoal</v>
          </cell>
          <cell r="E186" t="str">
            <v>5Outros Gastos com Pessoal</v>
          </cell>
          <cell r="F186" t="str">
            <v>3TOTAL CODAM</v>
          </cell>
          <cell r="G186">
            <v>683.5</v>
          </cell>
          <cell r="H186">
            <v>0</v>
          </cell>
          <cell r="I186">
            <v>891.5</v>
          </cell>
        </row>
        <row r="187">
          <cell r="A187" t="str">
            <v>1Resultado Gerencial</v>
          </cell>
          <cell r="B187" t="str">
            <v>2Desp Administrativas Proprias</v>
          </cell>
          <cell r="C187" t="str">
            <v>3Custos com Pessoal</v>
          </cell>
          <cell r="D187" t="str">
            <v>4Outros Gastos Pessoal</v>
          </cell>
          <cell r="E187" t="str">
            <v>5Outros Gastos com Pessoal</v>
          </cell>
          <cell r="F187" t="str">
            <v>3TOTAL PRESI</v>
          </cell>
          <cell r="G187">
            <v>0</v>
          </cell>
          <cell r="H187">
            <v>0</v>
          </cell>
          <cell r="I187">
            <v>0</v>
          </cell>
        </row>
        <row r="188">
          <cell r="A188" t="str">
            <v>1Resultado Gerencial</v>
          </cell>
          <cell r="B188" t="str">
            <v>2Desp Administrativas Proprias</v>
          </cell>
          <cell r="C188" t="str">
            <v>3Custos com Pessoal</v>
          </cell>
          <cell r="D188" t="str">
            <v>4Outros Gastos Pessoal</v>
          </cell>
          <cell r="E188" t="str">
            <v>5Outros Gastos com Pessoal</v>
          </cell>
          <cell r="F188" t="str">
            <v>3TOTAL VICEP</v>
          </cell>
          <cell r="G188">
            <v>743.4</v>
          </cell>
          <cell r="H188">
            <v>2656.96</v>
          </cell>
          <cell r="I188">
            <v>174.7</v>
          </cell>
        </row>
        <row r="189">
          <cell r="A189" t="str">
            <v>1Resultado Gerencial</v>
          </cell>
          <cell r="B189" t="str">
            <v>2Desp Administrativas Proprias</v>
          </cell>
          <cell r="C189" t="str">
            <v>3Custos com Pessoal</v>
          </cell>
          <cell r="D189" t="str">
            <v>4Outros Gastos Pessoal</v>
          </cell>
          <cell r="E189" t="str">
            <v>5Outros Gastos com Pessoal</v>
          </cell>
          <cell r="F189" t="str">
            <v>3TOTAL VICOF</v>
          </cell>
          <cell r="G189">
            <v>0</v>
          </cell>
          <cell r="H189">
            <v>0</v>
          </cell>
          <cell r="I189">
            <v>0</v>
          </cell>
        </row>
        <row r="190">
          <cell r="A190" t="str">
            <v>1Resultado Gerencial</v>
          </cell>
          <cell r="B190" t="str">
            <v>2Desp Administrativas Proprias</v>
          </cell>
          <cell r="C190" t="str">
            <v>3Custos com Pessoal</v>
          </cell>
          <cell r="D190" t="str">
            <v>4Outros Gastos Pessoal</v>
          </cell>
          <cell r="E190" t="str">
            <v>5Outros Gastos com Pessoal</v>
          </cell>
          <cell r="F190" t="str">
            <v>3TOTAL VIMAR</v>
          </cell>
          <cell r="G190">
            <v>2961.36</v>
          </cell>
          <cell r="H190">
            <v>0</v>
          </cell>
          <cell r="I190">
            <v>3334.43</v>
          </cell>
        </row>
        <row r="191">
          <cell r="A191" t="str">
            <v>1Resultado Gerencial</v>
          </cell>
          <cell r="B191" t="str">
            <v>2Desp Administrativas Proprias</v>
          </cell>
          <cell r="C191" t="str">
            <v>3Custos com Pessoal</v>
          </cell>
          <cell r="D191" t="str">
            <v>4Outros Gastos Pessoal</v>
          </cell>
          <cell r="E191" t="str">
            <v>5Outros Gastos com Pessoal</v>
          </cell>
          <cell r="F191" t="str">
            <v>3TOTAL VIPCO</v>
          </cell>
          <cell r="G191">
            <v>0</v>
          </cell>
          <cell r="H191">
            <v>0</v>
          </cell>
          <cell r="I191">
            <v>1250.5</v>
          </cell>
        </row>
        <row r="192">
          <cell r="A192" t="str">
            <v>1Resultado Gerencial</v>
          </cell>
          <cell r="B192" t="str">
            <v>2Desp Administrativas Proprias</v>
          </cell>
          <cell r="C192" t="str">
            <v>3Custos com Pessoal</v>
          </cell>
          <cell r="D192" t="str">
            <v>4Outros Gastos Pessoal</v>
          </cell>
          <cell r="E192" t="str">
            <v>5Outros Gastos com Pessoal</v>
          </cell>
          <cell r="F192" t="str">
            <v>3TOTAL VIPEF</v>
          </cell>
          <cell r="G192">
            <v>2763.19</v>
          </cell>
          <cell r="H192">
            <v>0</v>
          </cell>
          <cell r="I192">
            <v>0</v>
          </cell>
        </row>
        <row r="193">
          <cell r="A193" t="str">
            <v>1Resultado Gerencial</v>
          </cell>
          <cell r="B193" t="str">
            <v>2Desp Administrativas Proprias</v>
          </cell>
          <cell r="C193" t="str">
            <v>3Custos com Pessoal</v>
          </cell>
          <cell r="D193" t="str">
            <v>4Outros Gastos Pessoal</v>
          </cell>
          <cell r="E193" t="str">
            <v>5Outros Gastos com Pessoal</v>
          </cell>
          <cell r="F193" t="str">
            <v>3TOTAL VIPEX</v>
          </cell>
          <cell r="G193">
            <v>0</v>
          </cell>
          <cell r="H193">
            <v>0</v>
          </cell>
          <cell r="I193">
            <v>0</v>
          </cell>
        </row>
        <row r="194">
          <cell r="A194" t="str">
            <v>1Resultado Gerencial</v>
          </cell>
          <cell r="B194" t="str">
            <v>2Desp Administrativas Proprias</v>
          </cell>
          <cell r="C194" t="str">
            <v>3Custos com Pessoal</v>
          </cell>
          <cell r="D194" t="str">
            <v>4Outros Gastos Pessoal</v>
          </cell>
          <cell r="E194" t="str">
            <v>5Outros Gastos com Pessoal</v>
          </cell>
          <cell r="F194" t="str">
            <v>3TOTAL VIPIN</v>
          </cell>
          <cell r="G194">
            <v>0</v>
          </cell>
          <cell r="H194">
            <v>0</v>
          </cell>
          <cell r="I194">
            <v>0</v>
          </cell>
        </row>
        <row r="195">
          <cell r="A195" t="str">
            <v>1Resultado Gerencial</v>
          </cell>
          <cell r="B195" t="str">
            <v>2Desp Administrativas Proprias</v>
          </cell>
          <cell r="C195" t="str">
            <v>3Custos com Pessoal</v>
          </cell>
          <cell r="D195" t="str">
            <v>4Outros Gastos Pessoal</v>
          </cell>
          <cell r="E195" t="str">
            <v>5Outros Gastos com Pessoal</v>
          </cell>
          <cell r="F195" t="str">
            <v>3TOTAL VIPRA</v>
          </cell>
          <cell r="G195">
            <v>1248.46</v>
          </cell>
          <cell r="H195">
            <v>1699.35</v>
          </cell>
          <cell r="I195">
            <v>43510.02</v>
          </cell>
        </row>
        <row r="196">
          <cell r="A196" t="str">
            <v>1Resultado Gerencial</v>
          </cell>
          <cell r="B196" t="str">
            <v>2Desp Administrativas Proprias</v>
          </cell>
          <cell r="C196" t="str">
            <v>3Custos com Pessoal</v>
          </cell>
          <cell r="D196" t="str">
            <v>4Outros Gastos Pessoal</v>
          </cell>
          <cell r="E196" t="str">
            <v>5Outros Gastos com Pessoal</v>
          </cell>
          <cell r="F196" t="str">
            <v>3TOTAL VIPRO</v>
          </cell>
          <cell r="G196">
            <v>10113.549999999999</v>
          </cell>
          <cell r="H196">
            <v>71954.679999999993</v>
          </cell>
          <cell r="I196">
            <v>1703.8</v>
          </cell>
        </row>
        <row r="197">
          <cell r="A197" t="str">
            <v>1Resultado Gerencial</v>
          </cell>
          <cell r="B197" t="str">
            <v>2Desp Administrativas Proprias</v>
          </cell>
          <cell r="C197" t="str">
            <v>3Custos com Pessoal</v>
          </cell>
          <cell r="D197" t="str">
            <v>4Outros Gastos Pessoal</v>
          </cell>
          <cell r="E197" t="str">
            <v>5Outros Gastos com Pessoal</v>
          </cell>
          <cell r="F197" t="str">
            <v>3TOTAL VIREA</v>
          </cell>
          <cell r="G197">
            <v>7608.09</v>
          </cell>
          <cell r="H197">
            <v>20769</v>
          </cell>
          <cell r="I197">
            <v>7651.79</v>
          </cell>
        </row>
        <row r="198">
          <cell r="A198" t="str">
            <v>1Resultado Gerencial</v>
          </cell>
          <cell r="B198" t="str">
            <v>2Desp Administrativas Proprias</v>
          </cell>
          <cell r="C198" t="str">
            <v>3Custos com Pessoal</v>
          </cell>
          <cell r="D198" t="str">
            <v>4Outros Gastos Pessoal</v>
          </cell>
          <cell r="E198" t="str">
            <v>5Outros Gastos com Pessoal</v>
          </cell>
          <cell r="F198" t="str">
            <v>3TOTAL VISUE</v>
          </cell>
          <cell r="G198">
            <v>0</v>
          </cell>
          <cell r="H198">
            <v>0</v>
          </cell>
          <cell r="I198">
            <v>0</v>
          </cell>
        </row>
        <row r="199">
          <cell r="A199" t="str">
            <v>1Resultado Gerencial</v>
          </cell>
          <cell r="B199" t="str">
            <v>2Desp Administrativas Proprias</v>
          </cell>
          <cell r="C199" t="str">
            <v>3Custos com Pessoal</v>
          </cell>
          <cell r="D199" t="str">
            <v>4Outros Gastos Pessoal</v>
          </cell>
          <cell r="E199" t="str">
            <v>5Outros Gastos com Pessoal</v>
          </cell>
          <cell r="F199" t="str">
            <v>3TOTAL VITEC</v>
          </cell>
          <cell r="G199">
            <v>0</v>
          </cell>
          <cell r="H199">
            <v>0</v>
          </cell>
          <cell r="I199">
            <v>221.88</v>
          </cell>
        </row>
        <row r="200">
          <cell r="A200" t="str">
            <v>1Resultado Gerencial</v>
          </cell>
          <cell r="B200" t="str">
            <v>2Desp Administrativas Proprias</v>
          </cell>
          <cell r="C200" t="str">
            <v>3Custos com Pessoal</v>
          </cell>
          <cell r="D200" t="str">
            <v>4Outros Gastos Pessoal</v>
          </cell>
          <cell r="E200" t="str">
            <v>5Outros Gastos com Pessoal</v>
          </cell>
          <cell r="F200" t="str">
            <v>3TOTAL VITES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2Desp Administrativas Proprias</v>
          </cell>
          <cell r="C201" t="str">
            <v>3Custos com Pessoal</v>
          </cell>
          <cell r="D201" t="str">
            <v>4Outros Gastos Pessoal</v>
          </cell>
          <cell r="E201" t="str">
            <v>5Plano Previdencia Privada</v>
          </cell>
          <cell r="F201" t="str">
            <v>3TOTAL A RATEAR</v>
          </cell>
          <cell r="G201">
            <v>2491.27</v>
          </cell>
          <cell r="H201">
            <v>171722.37</v>
          </cell>
          <cell r="I201">
            <v>4813.8999999999996</v>
          </cell>
        </row>
        <row r="202">
          <cell r="A202" t="str">
            <v>1Resultado Gerencial</v>
          </cell>
          <cell r="B202" t="str">
            <v>2Desp Administrativas Proprias</v>
          </cell>
          <cell r="C202" t="str">
            <v>3Custos com Pessoal</v>
          </cell>
          <cell r="D202" t="str">
            <v>4Outros Gastos Pessoal</v>
          </cell>
          <cell r="E202" t="str">
            <v>5Plano Previdencia Privada</v>
          </cell>
          <cell r="F202" t="str">
            <v>3TOTAL BVIDA</v>
          </cell>
          <cell r="G202">
            <v>0</v>
          </cell>
          <cell r="H202">
            <v>0</v>
          </cell>
          <cell r="I202">
            <v>0</v>
          </cell>
        </row>
        <row r="203">
          <cell r="A203" t="str">
            <v>1Resultado Gerencial</v>
          </cell>
          <cell r="B203" t="str">
            <v>2Desp Administrativas Proprias</v>
          </cell>
          <cell r="C203" t="str">
            <v>3Custos com Pessoal</v>
          </cell>
          <cell r="D203" t="str">
            <v>4Outros Gastos Pessoal</v>
          </cell>
          <cell r="E203" t="str">
            <v>5Plano Previdencia Privada</v>
          </cell>
          <cell r="F203" t="str">
            <v>3TOTAL CODAM</v>
          </cell>
          <cell r="G203">
            <v>8105.39</v>
          </cell>
          <cell r="H203">
            <v>0</v>
          </cell>
          <cell r="I203">
            <v>8102.89</v>
          </cell>
        </row>
        <row r="204">
          <cell r="A204" t="str">
            <v>1Resultado Gerencial</v>
          </cell>
          <cell r="B204" t="str">
            <v>2Desp Administrativas Proprias</v>
          </cell>
          <cell r="C204" t="str">
            <v>3Custos com Pessoal</v>
          </cell>
          <cell r="D204" t="str">
            <v>4Outros Gastos Pessoal</v>
          </cell>
          <cell r="E204" t="str">
            <v>5Plano Previdencia Privada</v>
          </cell>
          <cell r="F204" t="str">
            <v>3TOTAL PRESI</v>
          </cell>
          <cell r="G204">
            <v>-302.13</v>
          </cell>
          <cell r="H204">
            <v>100.21</v>
          </cell>
          <cell r="I204">
            <v>-293.14</v>
          </cell>
        </row>
        <row r="205">
          <cell r="A205" t="str">
            <v>1Resultado Gerencial</v>
          </cell>
          <cell r="B205" t="str">
            <v>2Desp Administrativas Proprias</v>
          </cell>
          <cell r="C205" t="str">
            <v>3Custos com Pessoal</v>
          </cell>
          <cell r="D205" t="str">
            <v>4Outros Gastos Pessoal</v>
          </cell>
          <cell r="E205" t="str">
            <v>5Plano Previdencia Privada</v>
          </cell>
          <cell r="F205" t="str">
            <v>3TOTAL VICEP</v>
          </cell>
          <cell r="G205">
            <v>0</v>
          </cell>
          <cell r="H205">
            <v>0</v>
          </cell>
          <cell r="I205">
            <v>0</v>
          </cell>
        </row>
        <row r="206">
          <cell r="A206" t="str">
            <v>1Resultado Gerencial</v>
          </cell>
          <cell r="B206" t="str">
            <v>2Desp Administrativas Proprias</v>
          </cell>
          <cell r="C206" t="str">
            <v>3Custos com Pessoal</v>
          </cell>
          <cell r="D206" t="str">
            <v>4Outros Gastos Pessoal</v>
          </cell>
          <cell r="E206" t="str">
            <v>5Plano Previdencia Privada</v>
          </cell>
          <cell r="F206" t="str">
            <v>3TOTAL VICOF</v>
          </cell>
          <cell r="G206">
            <v>-25539.77</v>
          </cell>
          <cell r="H206">
            <v>0</v>
          </cell>
          <cell r="I206">
            <v>-25836.38</v>
          </cell>
        </row>
        <row r="207">
          <cell r="A207" t="str">
            <v>1Resultado Gerencial</v>
          </cell>
          <cell r="B207" t="str">
            <v>2Desp Administrativas Proprias</v>
          </cell>
          <cell r="C207" t="str">
            <v>3Custos com Pessoal</v>
          </cell>
          <cell r="D207" t="str">
            <v>4Outros Gastos Pessoal</v>
          </cell>
          <cell r="E207" t="str">
            <v>5Plano Previdencia Privada</v>
          </cell>
          <cell r="F207" t="str">
            <v>3TOTAL VICOR</v>
          </cell>
          <cell r="G207">
            <v>-1195.24</v>
          </cell>
          <cell r="H207">
            <v>0</v>
          </cell>
          <cell r="I207">
            <v>0</v>
          </cell>
        </row>
        <row r="208">
          <cell r="A208" t="str">
            <v>1Resultado Gerencial</v>
          </cell>
          <cell r="B208" t="str">
            <v>2Desp Administrativas Proprias</v>
          </cell>
          <cell r="C208" t="str">
            <v>3Custos com Pessoal</v>
          </cell>
          <cell r="D208" t="str">
            <v>4Outros Gastos Pessoal</v>
          </cell>
          <cell r="E208" t="str">
            <v>5Plano Previdencia Privada</v>
          </cell>
          <cell r="F208" t="str">
            <v>3TOTAL VIFIN</v>
          </cell>
          <cell r="G208">
            <v>-230.98</v>
          </cell>
          <cell r="H208">
            <v>0</v>
          </cell>
          <cell r="I208">
            <v>0</v>
          </cell>
        </row>
        <row r="209">
          <cell r="A209" t="str">
            <v>1Resultado Gerencial</v>
          </cell>
          <cell r="B209" t="str">
            <v>2Desp Administrativas Proprias</v>
          </cell>
          <cell r="C209" t="str">
            <v>3Custos com Pessoal</v>
          </cell>
          <cell r="D209" t="str">
            <v>4Outros Gastos Pessoal</v>
          </cell>
          <cell r="E209" t="str">
            <v>5Plano Previdencia Privada</v>
          </cell>
          <cell r="F209" t="str">
            <v>3TOTAL VIMAR</v>
          </cell>
          <cell r="G209">
            <v>-6555.06</v>
          </cell>
          <cell r="H209">
            <v>0</v>
          </cell>
          <cell r="I209">
            <v>-6614.59</v>
          </cell>
        </row>
        <row r="210">
          <cell r="A210" t="str">
            <v>1Resultado Gerencial</v>
          </cell>
          <cell r="B210" t="str">
            <v>2Desp Administrativas Proprias</v>
          </cell>
          <cell r="C210" t="str">
            <v>3Custos com Pessoal</v>
          </cell>
          <cell r="D210" t="str">
            <v>4Outros Gastos Pessoal</v>
          </cell>
          <cell r="E210" t="str">
            <v>5Plano Previdencia Privada</v>
          </cell>
          <cell r="F210" t="str">
            <v>3TOTAL VIPCO</v>
          </cell>
          <cell r="G210">
            <v>0</v>
          </cell>
          <cell r="H210">
            <v>0</v>
          </cell>
          <cell r="I210">
            <v>0</v>
          </cell>
        </row>
        <row r="211">
          <cell r="A211" t="str">
            <v>1Resultado Gerencial</v>
          </cell>
          <cell r="B211" t="str">
            <v>2Desp Administrativas Proprias</v>
          </cell>
          <cell r="C211" t="str">
            <v>3Custos com Pessoal</v>
          </cell>
          <cell r="D211" t="str">
            <v>4Outros Gastos Pessoal</v>
          </cell>
          <cell r="E211" t="str">
            <v>5Plano Previdencia Privada</v>
          </cell>
          <cell r="F211" t="str">
            <v>3TOTAL VIPEF</v>
          </cell>
          <cell r="G211">
            <v>0</v>
          </cell>
          <cell r="H211">
            <v>0</v>
          </cell>
          <cell r="I211">
            <v>0</v>
          </cell>
        </row>
        <row r="212">
          <cell r="A212" t="str">
            <v>1Resultado Gerencial</v>
          </cell>
          <cell r="B212" t="str">
            <v>2Desp Administrativas Proprias</v>
          </cell>
          <cell r="C212" t="str">
            <v>3Custos com Pessoal</v>
          </cell>
          <cell r="D212" t="str">
            <v>4Outros Gastos Pessoal</v>
          </cell>
          <cell r="E212" t="str">
            <v>5Plano Previdencia Privada</v>
          </cell>
          <cell r="F212" t="str">
            <v>3TOTAL VIPEX</v>
          </cell>
          <cell r="G212">
            <v>-6717.04</v>
          </cell>
          <cell r="H212">
            <v>0</v>
          </cell>
          <cell r="I212">
            <v>-6640.9</v>
          </cell>
        </row>
        <row r="213">
          <cell r="A213" t="str">
            <v>1Resultado Gerencial</v>
          </cell>
          <cell r="B213" t="str">
            <v>2Desp Administrativas Proprias</v>
          </cell>
          <cell r="C213" t="str">
            <v>3Custos com Pessoal</v>
          </cell>
          <cell r="D213" t="str">
            <v>4Outros Gastos Pessoal</v>
          </cell>
          <cell r="E213" t="str">
            <v>5Plano Previdencia Privada</v>
          </cell>
          <cell r="F213" t="str">
            <v>3TOTAL VIPIN</v>
          </cell>
          <cell r="G213">
            <v>0</v>
          </cell>
          <cell r="H213">
            <v>0</v>
          </cell>
          <cell r="I213">
            <v>0</v>
          </cell>
        </row>
        <row r="214">
          <cell r="A214" t="str">
            <v>1Resultado Gerencial</v>
          </cell>
          <cell r="B214" t="str">
            <v>2Desp Administrativas Proprias</v>
          </cell>
          <cell r="C214" t="str">
            <v>3Custos com Pessoal</v>
          </cell>
          <cell r="D214" t="str">
            <v>4Outros Gastos Pessoal</v>
          </cell>
          <cell r="E214" t="str">
            <v>5Plano Previdencia Privada</v>
          </cell>
          <cell r="F214" t="str">
            <v>3TOTAL VIPRA</v>
          </cell>
          <cell r="G214">
            <v>-40627.25</v>
          </cell>
          <cell r="H214">
            <v>0</v>
          </cell>
          <cell r="I214">
            <v>-40663.870000000003</v>
          </cell>
        </row>
        <row r="215">
          <cell r="A215" t="str">
            <v>1Resultado Gerencial</v>
          </cell>
          <cell r="B215" t="str">
            <v>2Desp Administrativas Proprias</v>
          </cell>
          <cell r="C215" t="str">
            <v>3Custos com Pessoal</v>
          </cell>
          <cell r="D215" t="str">
            <v>4Outros Gastos Pessoal</v>
          </cell>
          <cell r="E215" t="str">
            <v>5Plano Previdencia Privada</v>
          </cell>
          <cell r="F215" t="str">
            <v>3TOTAL VIPRO</v>
          </cell>
          <cell r="G215">
            <v>-2576.37</v>
          </cell>
          <cell r="H215">
            <v>0</v>
          </cell>
          <cell r="I215">
            <v>-3730.1</v>
          </cell>
        </row>
        <row r="216">
          <cell r="A216" t="str">
            <v>1Resultado Gerencial</v>
          </cell>
          <cell r="B216" t="str">
            <v>2Desp Administrativas Proprias</v>
          </cell>
          <cell r="C216" t="str">
            <v>3Custos com Pessoal</v>
          </cell>
          <cell r="D216" t="str">
            <v>4Outros Gastos Pessoal</v>
          </cell>
          <cell r="E216" t="str">
            <v>5Plano Previdencia Privada</v>
          </cell>
          <cell r="F216" t="str">
            <v>3TOTAL VIREA</v>
          </cell>
          <cell r="G216">
            <v>-12160.7</v>
          </cell>
          <cell r="H216">
            <v>178059.93</v>
          </cell>
          <cell r="I216">
            <v>-11868.62</v>
          </cell>
        </row>
        <row r="217">
          <cell r="A217" t="str">
            <v>1Resultado Gerencial</v>
          </cell>
          <cell r="B217" t="str">
            <v>2Desp Administrativas Proprias</v>
          </cell>
          <cell r="C217" t="str">
            <v>3Custos com Pessoal</v>
          </cell>
          <cell r="D217" t="str">
            <v>4Outros Gastos Pessoal</v>
          </cell>
          <cell r="E217" t="str">
            <v>5Plano Previdencia Privada</v>
          </cell>
          <cell r="F217" t="str">
            <v>3TOTAL VISUE</v>
          </cell>
          <cell r="G217">
            <v>-1030.56</v>
          </cell>
          <cell r="H217">
            <v>0</v>
          </cell>
          <cell r="I217">
            <v>-1040.0899999999999</v>
          </cell>
        </row>
        <row r="218">
          <cell r="A218" t="str">
            <v>1Resultado Gerencial</v>
          </cell>
          <cell r="B218" t="str">
            <v>2Desp Administrativas Proprias</v>
          </cell>
          <cell r="C218" t="str">
            <v>3Custos com Pessoal</v>
          </cell>
          <cell r="D218" t="str">
            <v>4Outros Gastos Pessoal</v>
          </cell>
          <cell r="E218" t="str">
            <v>5Plano Previdencia Privada</v>
          </cell>
          <cell r="F218" t="str">
            <v>3TOTAL VITEC</v>
          </cell>
          <cell r="G218">
            <v>-10745.47</v>
          </cell>
          <cell r="H218">
            <v>0</v>
          </cell>
          <cell r="I218">
            <v>-10784.67</v>
          </cell>
        </row>
        <row r="219">
          <cell r="A219" t="str">
            <v>1Resultado Gerencial</v>
          </cell>
          <cell r="B219" t="str">
            <v>2Desp Administrativas Proprias</v>
          </cell>
          <cell r="C219" t="str">
            <v>3Custos com Pessoal</v>
          </cell>
          <cell r="D219" t="str">
            <v>4Outros Gastos Pessoal</v>
          </cell>
          <cell r="E219" t="str">
            <v>5Plano Previdencia Privada</v>
          </cell>
          <cell r="F219" t="str">
            <v>3TOTAL VITES</v>
          </cell>
          <cell r="G219">
            <v>-20471.82</v>
          </cell>
          <cell r="H219">
            <v>0</v>
          </cell>
          <cell r="I219">
            <v>-20677.54</v>
          </cell>
        </row>
        <row r="220">
          <cell r="A220" t="str">
            <v>1Resultado Gerencial</v>
          </cell>
          <cell r="B220" t="str">
            <v>2Desp Administrativas Proprias</v>
          </cell>
          <cell r="C220" t="str">
            <v>3Custos com Pessoal</v>
          </cell>
          <cell r="D220" t="str">
            <v>4Total de RemuneraCao</v>
          </cell>
          <cell r="E220" t="str">
            <v>5Aviso Previo</v>
          </cell>
          <cell r="F220" t="str">
            <v>3TOTAL BVIDA</v>
          </cell>
          <cell r="G220">
            <v>0</v>
          </cell>
          <cell r="H220">
            <v>0</v>
          </cell>
          <cell r="I220">
            <v>0</v>
          </cell>
        </row>
        <row r="221">
          <cell r="A221" t="str">
            <v>1Resultado Gerencial</v>
          </cell>
          <cell r="B221" t="str">
            <v>2Desp Administrativas Proprias</v>
          </cell>
          <cell r="C221" t="str">
            <v>3Custos com Pessoal</v>
          </cell>
          <cell r="D221" t="str">
            <v>4Total de RemuneraCao</v>
          </cell>
          <cell r="E221" t="str">
            <v>5Aviso Previo</v>
          </cell>
          <cell r="F221" t="str">
            <v>3TOTAL CODAM</v>
          </cell>
          <cell r="G221">
            <v>0</v>
          </cell>
          <cell r="H221">
            <v>78.59</v>
          </cell>
          <cell r="I221">
            <v>0</v>
          </cell>
        </row>
        <row r="222">
          <cell r="A222" t="str">
            <v>1Resultado Gerencial</v>
          </cell>
          <cell r="B222" t="str">
            <v>2Desp Administrativas Proprias</v>
          </cell>
          <cell r="C222" t="str">
            <v>3Custos com Pessoal</v>
          </cell>
          <cell r="D222" t="str">
            <v>4Total de RemuneraCao</v>
          </cell>
          <cell r="E222" t="str">
            <v>5Aviso Previo</v>
          </cell>
          <cell r="F222" t="str">
            <v>3TOTAL PRESI</v>
          </cell>
          <cell r="G222">
            <v>0</v>
          </cell>
          <cell r="H222">
            <v>711.89</v>
          </cell>
          <cell r="I222">
            <v>0</v>
          </cell>
        </row>
        <row r="223">
          <cell r="A223" t="str">
            <v>1Resultado Gerencial</v>
          </cell>
          <cell r="B223" t="str">
            <v>2Desp Administrativas Proprias</v>
          </cell>
          <cell r="C223" t="str">
            <v>3Custos com Pessoal</v>
          </cell>
          <cell r="D223" t="str">
            <v>4Total de RemuneraCao</v>
          </cell>
          <cell r="E223" t="str">
            <v>5Aviso Previo</v>
          </cell>
          <cell r="F223" t="str">
            <v>3TOTAL VICEP</v>
          </cell>
          <cell r="G223">
            <v>13557.04</v>
          </cell>
          <cell r="H223">
            <v>27797.35</v>
          </cell>
          <cell r="I223">
            <v>9257.4</v>
          </cell>
        </row>
        <row r="224">
          <cell r="A224" t="str">
            <v>1Resultado Gerencial</v>
          </cell>
          <cell r="B224" t="str">
            <v>2Desp Administrativas Proprias</v>
          </cell>
          <cell r="C224" t="str">
            <v>3Custos com Pessoal</v>
          </cell>
          <cell r="D224" t="str">
            <v>4Total de RemuneraCao</v>
          </cell>
          <cell r="E224" t="str">
            <v>5Aviso Previo</v>
          </cell>
          <cell r="F224" t="str">
            <v>3TOTAL VICOF</v>
          </cell>
          <cell r="G224">
            <v>3698.51</v>
          </cell>
          <cell r="H224">
            <v>4400.8900000000003</v>
          </cell>
          <cell r="I224">
            <v>44.11</v>
          </cell>
        </row>
        <row r="225">
          <cell r="A225" t="str">
            <v>1Resultado Gerencial</v>
          </cell>
          <cell r="B225" t="str">
            <v>2Desp Administrativas Proprias</v>
          </cell>
          <cell r="C225" t="str">
            <v>3Custos com Pessoal</v>
          </cell>
          <cell r="D225" t="str">
            <v>4Total de RemuneraCao</v>
          </cell>
          <cell r="E225" t="str">
            <v>5Aviso Previo</v>
          </cell>
          <cell r="F225" t="str">
            <v>3TOTAL VICOR</v>
          </cell>
          <cell r="G225">
            <v>0</v>
          </cell>
          <cell r="H225">
            <v>723.54</v>
          </cell>
          <cell r="I225">
            <v>0</v>
          </cell>
        </row>
        <row r="226">
          <cell r="A226" t="str">
            <v>1Resultado Gerencial</v>
          </cell>
          <cell r="B226" t="str">
            <v>2Desp Administrativas Proprias</v>
          </cell>
          <cell r="C226" t="str">
            <v>3Custos com Pessoal</v>
          </cell>
          <cell r="D226" t="str">
            <v>4Total de RemuneraCao</v>
          </cell>
          <cell r="E226" t="str">
            <v>5Aviso Previo</v>
          </cell>
          <cell r="F226" t="str">
            <v>3TOTAL VIFIN</v>
          </cell>
          <cell r="G226">
            <v>0</v>
          </cell>
          <cell r="H226">
            <v>108.29</v>
          </cell>
          <cell r="I226">
            <v>0</v>
          </cell>
        </row>
        <row r="227">
          <cell r="A227" t="str">
            <v>1Resultado Gerencial</v>
          </cell>
          <cell r="B227" t="str">
            <v>2Desp Administrativas Proprias</v>
          </cell>
          <cell r="C227" t="str">
            <v>3Custos com Pessoal</v>
          </cell>
          <cell r="D227" t="str">
            <v>4Total de RemuneraCao</v>
          </cell>
          <cell r="E227" t="str">
            <v>5Aviso Previo</v>
          </cell>
          <cell r="F227" t="str">
            <v>3TOTAL VIMAR</v>
          </cell>
          <cell r="G227">
            <v>0</v>
          </cell>
          <cell r="H227">
            <v>638.19000000000005</v>
          </cell>
          <cell r="I227">
            <v>0</v>
          </cell>
        </row>
        <row r="228">
          <cell r="A228" t="str">
            <v>1Resultado Gerencial</v>
          </cell>
          <cell r="B228" t="str">
            <v>2Desp Administrativas Proprias</v>
          </cell>
          <cell r="C228" t="str">
            <v>3Custos com Pessoal</v>
          </cell>
          <cell r="D228" t="str">
            <v>4Total de RemuneraCao</v>
          </cell>
          <cell r="E228" t="str">
            <v>5Aviso Previo</v>
          </cell>
          <cell r="F228" t="str">
            <v>3TOTAL VIPCO</v>
          </cell>
          <cell r="G228">
            <v>0</v>
          </cell>
          <cell r="H228">
            <v>0</v>
          </cell>
          <cell r="I228">
            <v>0</v>
          </cell>
        </row>
        <row r="229">
          <cell r="A229" t="str">
            <v>1Resultado Gerencial</v>
          </cell>
          <cell r="B229" t="str">
            <v>2Desp Administrativas Proprias</v>
          </cell>
          <cell r="C229" t="str">
            <v>3Custos com Pessoal</v>
          </cell>
          <cell r="D229" t="str">
            <v>4Total de RemuneraCao</v>
          </cell>
          <cell r="E229" t="str">
            <v>5Aviso Previo</v>
          </cell>
          <cell r="F229" t="str">
            <v>3TOTAL VIPEF</v>
          </cell>
          <cell r="G229">
            <v>3913.5</v>
          </cell>
          <cell r="H229">
            <v>3230.98</v>
          </cell>
          <cell r="I229">
            <v>1323.24</v>
          </cell>
        </row>
        <row r="230">
          <cell r="A230" t="str">
            <v>1Resultado Gerencial</v>
          </cell>
          <cell r="B230" t="str">
            <v>2Desp Administrativas Proprias</v>
          </cell>
          <cell r="C230" t="str">
            <v>3Custos com Pessoal</v>
          </cell>
          <cell r="D230" t="str">
            <v>4Total de RemuneraCao</v>
          </cell>
          <cell r="E230" t="str">
            <v>5Aviso Previo</v>
          </cell>
          <cell r="F230" t="str">
            <v>3TOTAL VIPEX</v>
          </cell>
          <cell r="G230">
            <v>9789.85</v>
          </cell>
          <cell r="H230">
            <v>2824.27</v>
          </cell>
          <cell r="I230">
            <v>0</v>
          </cell>
        </row>
        <row r="231">
          <cell r="A231" t="str">
            <v>1Resultado Gerencial</v>
          </cell>
          <cell r="B231" t="str">
            <v>2Desp Administrativas Proprias</v>
          </cell>
          <cell r="C231" t="str">
            <v>3Custos com Pessoal</v>
          </cell>
          <cell r="D231" t="str">
            <v>4Total de RemuneraCao</v>
          </cell>
          <cell r="E231" t="str">
            <v>5Aviso Previo</v>
          </cell>
          <cell r="F231" t="str">
            <v>3TOTAL VIPIN</v>
          </cell>
          <cell r="G231">
            <v>0</v>
          </cell>
          <cell r="H231">
            <v>14292.74</v>
          </cell>
          <cell r="I231">
            <v>0</v>
          </cell>
        </row>
        <row r="232">
          <cell r="A232" t="str">
            <v>1Resultado Gerencial</v>
          </cell>
          <cell r="B232" t="str">
            <v>2Desp Administrativas Proprias</v>
          </cell>
          <cell r="C232" t="str">
            <v>3Custos com Pessoal</v>
          </cell>
          <cell r="D232" t="str">
            <v>4Total de RemuneraCao</v>
          </cell>
          <cell r="E232" t="str">
            <v>5Aviso Previo</v>
          </cell>
          <cell r="F232" t="str">
            <v>3TOTAL VIPRA</v>
          </cell>
          <cell r="G232">
            <v>61877.71</v>
          </cell>
          <cell r="H232">
            <v>38681.089999999997</v>
          </cell>
          <cell r="I232">
            <v>22991.360000000001</v>
          </cell>
        </row>
        <row r="233">
          <cell r="A233" t="str">
            <v>1Resultado Gerencial</v>
          </cell>
          <cell r="B233" t="str">
            <v>2Desp Administrativas Proprias</v>
          </cell>
          <cell r="C233" t="str">
            <v>3Custos com Pessoal</v>
          </cell>
          <cell r="D233" t="str">
            <v>4Total de RemuneraCao</v>
          </cell>
          <cell r="E233" t="str">
            <v>5Aviso Previo</v>
          </cell>
          <cell r="F233" t="str">
            <v>3TOTAL VIPRO</v>
          </cell>
          <cell r="G233">
            <v>20141.21</v>
          </cell>
          <cell r="H233">
            <v>26787.119999999999</v>
          </cell>
          <cell r="I233">
            <v>24486.16</v>
          </cell>
        </row>
        <row r="234">
          <cell r="A234" t="str">
            <v>1Resultado Gerencial</v>
          </cell>
          <cell r="B234" t="str">
            <v>2Desp Administrativas Proprias</v>
          </cell>
          <cell r="C234" t="str">
            <v>3Custos com Pessoal</v>
          </cell>
          <cell r="D234" t="str">
            <v>4Total de RemuneraCao</v>
          </cell>
          <cell r="E234" t="str">
            <v>5Aviso Previo</v>
          </cell>
          <cell r="F234" t="str">
            <v>3TOTAL VIREA</v>
          </cell>
          <cell r="G234">
            <v>7009.56</v>
          </cell>
          <cell r="H234">
            <v>11893.37</v>
          </cell>
          <cell r="I234">
            <v>8830.83</v>
          </cell>
        </row>
        <row r="235">
          <cell r="A235" t="str">
            <v>1Resultado Gerencial</v>
          </cell>
          <cell r="B235" t="str">
            <v>2Desp Administrativas Proprias</v>
          </cell>
          <cell r="C235" t="str">
            <v>3Custos com Pessoal</v>
          </cell>
          <cell r="D235" t="str">
            <v>4Total de RemuneraCao</v>
          </cell>
          <cell r="E235" t="str">
            <v>5Aviso Previo</v>
          </cell>
          <cell r="F235" t="str">
            <v>3TOTAL VISUE</v>
          </cell>
          <cell r="G235">
            <v>0</v>
          </cell>
          <cell r="H235">
            <v>727.56</v>
          </cell>
          <cell r="I235">
            <v>0</v>
          </cell>
        </row>
        <row r="236">
          <cell r="A236" t="str">
            <v>1Resultado Gerencial</v>
          </cell>
          <cell r="B236" t="str">
            <v>2Desp Administrativas Proprias</v>
          </cell>
          <cell r="C236" t="str">
            <v>3Custos com Pessoal</v>
          </cell>
          <cell r="D236" t="str">
            <v>4Total de RemuneraCao</v>
          </cell>
          <cell r="E236" t="str">
            <v>5Aviso Previo</v>
          </cell>
          <cell r="F236" t="str">
            <v>3TOTAL VITEC</v>
          </cell>
          <cell r="G236">
            <v>0</v>
          </cell>
          <cell r="H236">
            <v>5234.82</v>
          </cell>
          <cell r="I236">
            <v>9805.43</v>
          </cell>
        </row>
        <row r="237">
          <cell r="A237" t="str">
            <v>1Resultado Gerencial</v>
          </cell>
          <cell r="B237" t="str">
            <v>2Desp Administrativas Proprias</v>
          </cell>
          <cell r="C237" t="str">
            <v>3Custos com Pessoal</v>
          </cell>
          <cell r="D237" t="str">
            <v>4Total de RemuneraCao</v>
          </cell>
          <cell r="E237" t="str">
            <v>5Aviso Previo</v>
          </cell>
          <cell r="F237" t="str">
            <v>3TOTAL VITES</v>
          </cell>
          <cell r="G237">
            <v>1576.63</v>
          </cell>
          <cell r="H237">
            <v>754.19</v>
          </cell>
          <cell r="I237">
            <v>5549.76</v>
          </cell>
        </row>
        <row r="238">
          <cell r="A238" t="str">
            <v>1Resultado Gerencial</v>
          </cell>
          <cell r="B238" t="str">
            <v>2Desp Administrativas Proprias</v>
          </cell>
          <cell r="C238" t="str">
            <v>3Custos com Pessoal</v>
          </cell>
          <cell r="D238" t="str">
            <v>4Total de RemuneraCao</v>
          </cell>
          <cell r="E238" t="str">
            <v>5Decimo Terceiro Salario</v>
          </cell>
          <cell r="F238" t="str">
            <v>3TOTAL A RATEAR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2Desp Administrativas Proprias</v>
          </cell>
          <cell r="C239" t="str">
            <v>3Custos com Pessoal</v>
          </cell>
          <cell r="D239" t="str">
            <v>4Total de RemuneraCao</v>
          </cell>
          <cell r="E239" t="str">
            <v>5Decimo Terceiro Salario</v>
          </cell>
          <cell r="F239" t="str">
            <v>3TOTAL BVIDA</v>
          </cell>
          <cell r="G239">
            <v>0</v>
          </cell>
          <cell r="H239">
            <v>0</v>
          </cell>
          <cell r="I239">
            <v>0</v>
          </cell>
        </row>
        <row r="240">
          <cell r="A240" t="str">
            <v>1Resultado Gerencial</v>
          </cell>
          <cell r="B240" t="str">
            <v>2Desp Administrativas Proprias</v>
          </cell>
          <cell r="C240" t="str">
            <v>3Custos com Pessoal</v>
          </cell>
          <cell r="D240" t="str">
            <v>4Total de RemuneraCao</v>
          </cell>
          <cell r="E240" t="str">
            <v>5Decimo Terceiro Salario</v>
          </cell>
          <cell r="F240" t="str">
            <v>3TOTAL CODAM</v>
          </cell>
          <cell r="G240">
            <v>1450.17</v>
          </cell>
          <cell r="H240">
            <v>1652.39</v>
          </cell>
          <cell r="I240">
            <v>1472.49</v>
          </cell>
        </row>
        <row r="241">
          <cell r="A241" t="str">
            <v>1Resultado Gerencial</v>
          </cell>
          <cell r="B241" t="str">
            <v>2Desp Administrativas Proprias</v>
          </cell>
          <cell r="C241" t="str">
            <v>3Custos com Pessoal</v>
          </cell>
          <cell r="D241" t="str">
            <v>4Total de RemuneraCao</v>
          </cell>
          <cell r="E241" t="str">
            <v>5Decimo Terceiro Salario</v>
          </cell>
          <cell r="F241" t="str">
            <v>3TOTAL PRESI</v>
          </cell>
          <cell r="G241">
            <v>1397.53</v>
          </cell>
          <cell r="H241">
            <v>1457.88</v>
          </cell>
          <cell r="I241">
            <v>1397.53</v>
          </cell>
        </row>
        <row r="242">
          <cell r="A242" t="str">
            <v>1Resultado Gerencial</v>
          </cell>
          <cell r="B242" t="str">
            <v>2Desp Administrativas Proprias</v>
          </cell>
          <cell r="C242" t="str">
            <v>3Custos com Pessoal</v>
          </cell>
          <cell r="D242" t="str">
            <v>4Total de RemuneraCao</v>
          </cell>
          <cell r="E242" t="str">
            <v>5Decimo Terceiro Salario</v>
          </cell>
          <cell r="F242" t="str">
            <v>3TOTAL VICEP</v>
          </cell>
          <cell r="G242">
            <v>215210.39</v>
          </cell>
          <cell r="H242">
            <v>232661.23</v>
          </cell>
          <cell r="I242">
            <v>219692.31</v>
          </cell>
        </row>
        <row r="243">
          <cell r="A243" t="str">
            <v>1Resultado Gerencial</v>
          </cell>
          <cell r="B243" t="str">
            <v>2Desp Administrativas Proprias</v>
          </cell>
          <cell r="C243" t="str">
            <v>3Custos com Pessoal</v>
          </cell>
          <cell r="D243" t="str">
            <v>4Total de RemuneraCao</v>
          </cell>
          <cell r="E243" t="str">
            <v>5Decimo Terceiro Salario</v>
          </cell>
          <cell r="F243" t="str">
            <v>3TOTAL VICOF</v>
          </cell>
          <cell r="G243">
            <v>71515.94</v>
          </cell>
          <cell r="H243">
            <v>73553.440000000002</v>
          </cell>
          <cell r="I243">
            <v>71686.31</v>
          </cell>
        </row>
        <row r="244">
          <cell r="A244" t="str">
            <v>1Resultado Gerencial</v>
          </cell>
          <cell r="B244" t="str">
            <v>2Desp Administrativas Proprias</v>
          </cell>
          <cell r="C244" t="str">
            <v>3Custos com Pessoal</v>
          </cell>
          <cell r="D244" t="str">
            <v>4Total de RemuneraCao</v>
          </cell>
          <cell r="E244" t="str">
            <v>5Decimo Terceiro Salario</v>
          </cell>
          <cell r="F244" t="str">
            <v>3TOTAL VICOR</v>
          </cell>
          <cell r="G244">
            <v>3620.22</v>
          </cell>
          <cell r="H244">
            <v>4581.95</v>
          </cell>
          <cell r="I244">
            <v>0</v>
          </cell>
        </row>
        <row r="245">
          <cell r="A245" t="str">
            <v>1Resultado Gerencial</v>
          </cell>
          <cell r="B245" t="str">
            <v>2Desp Administrativas Proprias</v>
          </cell>
          <cell r="C245" t="str">
            <v>3Custos com Pessoal</v>
          </cell>
          <cell r="D245" t="str">
            <v>4Total de RemuneraCao</v>
          </cell>
          <cell r="E245" t="str">
            <v>5Decimo Terceiro Salario</v>
          </cell>
          <cell r="F245" t="str">
            <v>3TOTAL VIFIN</v>
          </cell>
          <cell r="G245">
            <v>560.11</v>
          </cell>
          <cell r="H245">
            <v>686.09</v>
          </cell>
          <cell r="I245">
            <v>0</v>
          </cell>
        </row>
        <row r="246">
          <cell r="A246" t="str">
            <v>1Resultado Gerencial</v>
          </cell>
          <cell r="B246" t="str">
            <v>2Desp Administrativas Proprias</v>
          </cell>
          <cell r="C246" t="str">
            <v>3Custos com Pessoal</v>
          </cell>
          <cell r="D246" t="str">
            <v>4Total de RemuneraCao</v>
          </cell>
          <cell r="E246" t="str">
            <v>5Decimo Terceiro Salario</v>
          </cell>
          <cell r="F246" t="str">
            <v>3TOTAL VIMAR</v>
          </cell>
          <cell r="G246">
            <v>16297.59</v>
          </cell>
          <cell r="H246">
            <v>16800.05</v>
          </cell>
          <cell r="I246">
            <v>16297.46</v>
          </cell>
        </row>
        <row r="247">
          <cell r="A247" t="str">
            <v>1Resultado Gerencial</v>
          </cell>
          <cell r="B247" t="str">
            <v>2Desp Administrativas Proprias</v>
          </cell>
          <cell r="C247" t="str">
            <v>3Custos com Pessoal</v>
          </cell>
          <cell r="D247" t="str">
            <v>4Total de RemuneraCao</v>
          </cell>
          <cell r="E247" t="str">
            <v>5Decimo Terceiro Salario</v>
          </cell>
          <cell r="F247" t="str">
            <v>3TOTAL VIPCO</v>
          </cell>
          <cell r="G247">
            <v>0</v>
          </cell>
          <cell r="H247">
            <v>0</v>
          </cell>
          <cell r="I247">
            <v>3917.58</v>
          </cell>
        </row>
        <row r="248">
          <cell r="A248" t="str">
            <v>1Resultado Gerencial</v>
          </cell>
          <cell r="B248" t="str">
            <v>2Desp Administrativas Proprias</v>
          </cell>
          <cell r="C248" t="str">
            <v>3Custos com Pessoal</v>
          </cell>
          <cell r="D248" t="str">
            <v>4Total de RemuneraCao</v>
          </cell>
          <cell r="E248" t="str">
            <v>5Decimo Terceiro Salario</v>
          </cell>
          <cell r="F248" t="str">
            <v>3TOTAL VIPEF</v>
          </cell>
          <cell r="G248">
            <v>35230.11</v>
          </cell>
          <cell r="H248">
            <v>40939.1</v>
          </cell>
          <cell r="I248">
            <v>35716.239999999998</v>
          </cell>
        </row>
        <row r="249">
          <cell r="A249" t="str">
            <v>1Resultado Gerencial</v>
          </cell>
          <cell r="B249" t="str">
            <v>2Desp Administrativas Proprias</v>
          </cell>
          <cell r="C249" t="str">
            <v>3Custos com Pessoal</v>
          </cell>
          <cell r="D249" t="str">
            <v>4Total de RemuneraCao</v>
          </cell>
          <cell r="E249" t="str">
            <v>5Decimo Terceiro Salario</v>
          </cell>
          <cell r="F249" t="str">
            <v>3TOTAL VIPEX</v>
          </cell>
          <cell r="G249">
            <v>18645.78</v>
          </cell>
          <cell r="H249">
            <v>17905.97</v>
          </cell>
          <cell r="I249">
            <v>17940.39</v>
          </cell>
        </row>
        <row r="250">
          <cell r="A250" t="str">
            <v>1Resultado Gerencial</v>
          </cell>
          <cell r="B250" t="str">
            <v>2Desp Administrativas Proprias</v>
          </cell>
          <cell r="C250" t="str">
            <v>3Custos com Pessoal</v>
          </cell>
          <cell r="D250" t="str">
            <v>4Total de RemuneraCao</v>
          </cell>
          <cell r="E250" t="str">
            <v>5Decimo Terceiro Salario</v>
          </cell>
          <cell r="F250" t="str">
            <v>3TOTAL VIPIN</v>
          </cell>
          <cell r="G250">
            <v>22739.94</v>
          </cell>
          <cell r="H250">
            <v>24052.67</v>
          </cell>
          <cell r="I250">
            <v>22498.23</v>
          </cell>
        </row>
        <row r="251">
          <cell r="A251" t="str">
            <v>1Resultado Gerencial</v>
          </cell>
          <cell r="B251" t="str">
            <v>2Desp Administrativas Proprias</v>
          </cell>
          <cell r="C251" t="str">
            <v>3Custos com Pessoal</v>
          </cell>
          <cell r="D251" t="str">
            <v>4Total de RemuneraCao</v>
          </cell>
          <cell r="E251" t="str">
            <v>5Decimo Terceiro Salario</v>
          </cell>
          <cell r="F251" t="str">
            <v>3TOTAL VIPRA</v>
          </cell>
          <cell r="G251">
            <v>236405.66</v>
          </cell>
          <cell r="H251">
            <v>242354.93</v>
          </cell>
          <cell r="I251">
            <v>233558.5</v>
          </cell>
        </row>
        <row r="252">
          <cell r="A252" t="str">
            <v>1Resultado Gerencial</v>
          </cell>
          <cell r="B252" t="str">
            <v>2Desp Administrativas Proprias</v>
          </cell>
          <cell r="C252" t="str">
            <v>3Custos com Pessoal</v>
          </cell>
          <cell r="D252" t="str">
            <v>4Total de RemuneraCao</v>
          </cell>
          <cell r="E252" t="str">
            <v>5Decimo Terceiro Salario</v>
          </cell>
          <cell r="F252" t="str">
            <v>3TOTAL VIPRO</v>
          </cell>
          <cell r="G252">
            <v>181506.78</v>
          </cell>
          <cell r="H252">
            <v>235129.64</v>
          </cell>
          <cell r="I252">
            <v>187226.82</v>
          </cell>
        </row>
        <row r="253">
          <cell r="A253" t="str">
            <v>1Resultado Gerencial</v>
          </cell>
          <cell r="B253" t="str">
            <v>2Desp Administrativas Proprias</v>
          </cell>
          <cell r="C253" t="str">
            <v>3Custos com Pessoal</v>
          </cell>
          <cell r="D253" t="str">
            <v>4Total de RemuneraCao</v>
          </cell>
          <cell r="E253" t="str">
            <v>5Decimo Terceiro Salario</v>
          </cell>
          <cell r="F253" t="str">
            <v>3TOTAL VIREA</v>
          </cell>
          <cell r="G253">
            <v>66528.47</v>
          </cell>
          <cell r="H253">
            <v>67948.41</v>
          </cell>
          <cell r="I253">
            <v>66074.91</v>
          </cell>
        </row>
        <row r="254">
          <cell r="A254" t="str">
            <v>1Resultado Gerencial</v>
          </cell>
          <cell r="B254" t="str">
            <v>2Desp Administrativas Proprias</v>
          </cell>
          <cell r="C254" t="str">
            <v>3Custos com Pessoal</v>
          </cell>
          <cell r="D254" t="str">
            <v>4Total de RemuneraCao</v>
          </cell>
          <cell r="E254" t="str">
            <v>5Decimo Terceiro Salario</v>
          </cell>
          <cell r="F254" t="str">
            <v>3TOTAL VISUE</v>
          </cell>
          <cell r="G254">
            <v>2522.0500000000002</v>
          </cell>
          <cell r="H254">
            <v>4637.3100000000004</v>
          </cell>
          <cell r="I254">
            <v>2522.09</v>
          </cell>
        </row>
        <row r="255">
          <cell r="A255" t="str">
            <v>1Resultado Gerencial</v>
          </cell>
          <cell r="B255" t="str">
            <v>2Desp Administrativas Proprias</v>
          </cell>
          <cell r="C255" t="str">
            <v>3Custos com Pessoal</v>
          </cell>
          <cell r="D255" t="str">
            <v>4Total de RemuneraCao</v>
          </cell>
          <cell r="E255" t="str">
            <v>5Decimo Terceiro Salario</v>
          </cell>
          <cell r="F255" t="str">
            <v>3TOTAL VITEC</v>
          </cell>
          <cell r="G255">
            <v>52022.57</v>
          </cell>
          <cell r="H255">
            <v>55353.66</v>
          </cell>
          <cell r="I255">
            <v>51986.22</v>
          </cell>
        </row>
        <row r="256">
          <cell r="A256" t="str">
            <v>1Resultado Gerencial</v>
          </cell>
          <cell r="B256" t="str">
            <v>2Desp Administrativas Proprias</v>
          </cell>
          <cell r="C256" t="str">
            <v>3Custos com Pessoal</v>
          </cell>
          <cell r="D256" t="str">
            <v>4Total de RemuneraCao</v>
          </cell>
          <cell r="E256" t="str">
            <v>5Decimo Terceiro Salario</v>
          </cell>
          <cell r="F256" t="str">
            <v>3TOTAL VITES</v>
          </cell>
          <cell r="G256">
            <v>60229.08</v>
          </cell>
          <cell r="H256">
            <v>65714.7</v>
          </cell>
          <cell r="I256">
            <v>62110.58</v>
          </cell>
        </row>
        <row r="257">
          <cell r="A257" t="str">
            <v>1Resultado Gerencial</v>
          </cell>
          <cell r="B257" t="str">
            <v>2Desp Administrativas Proprias</v>
          </cell>
          <cell r="C257" t="str">
            <v>3Custos com Pessoal</v>
          </cell>
          <cell r="D257" t="str">
            <v>4Total de RemuneraCao</v>
          </cell>
          <cell r="E257" t="str">
            <v>5Ferias e Abono</v>
          </cell>
          <cell r="F257" t="str">
            <v>3TOTAL A RATEAR</v>
          </cell>
          <cell r="G257">
            <v>0</v>
          </cell>
          <cell r="H257">
            <v>0</v>
          </cell>
          <cell r="I257">
            <v>0</v>
          </cell>
        </row>
        <row r="258">
          <cell r="A258" t="str">
            <v>1Resultado Gerencial</v>
          </cell>
          <cell r="B258" t="str">
            <v>2Desp Administrativas Proprias</v>
          </cell>
          <cell r="C258" t="str">
            <v>3Custos com Pessoal</v>
          </cell>
          <cell r="D258" t="str">
            <v>4Total de RemuneraCao</v>
          </cell>
          <cell r="E258" t="str">
            <v>5Ferias e Abono</v>
          </cell>
          <cell r="F258" t="str">
            <v>3TOTAL BVIDA</v>
          </cell>
          <cell r="G258">
            <v>0</v>
          </cell>
          <cell r="H258">
            <v>0</v>
          </cell>
          <cell r="I258">
            <v>0</v>
          </cell>
        </row>
        <row r="259">
          <cell r="A259" t="str">
            <v>1Resultado Gerencial</v>
          </cell>
          <cell r="B259" t="str">
            <v>2Desp Administrativas Proprias</v>
          </cell>
          <cell r="C259" t="str">
            <v>3Custos com Pessoal</v>
          </cell>
          <cell r="D259" t="str">
            <v>4Total de RemuneraCao</v>
          </cell>
          <cell r="E259" t="str">
            <v>5Ferias e Abono</v>
          </cell>
          <cell r="F259" t="str">
            <v>3TOTAL CODAM</v>
          </cell>
          <cell r="G259">
            <v>2247.66</v>
          </cell>
          <cell r="H259">
            <v>1044.6400000000001</v>
          </cell>
          <cell r="I259">
            <v>1464.51</v>
          </cell>
        </row>
        <row r="260">
          <cell r="A260" t="str">
            <v>1Resultado Gerencial</v>
          </cell>
          <cell r="B260" t="str">
            <v>2Desp Administrativas Proprias</v>
          </cell>
          <cell r="C260" t="str">
            <v>3Custos com Pessoal</v>
          </cell>
          <cell r="D260" t="str">
            <v>4Total de RemuneraCao</v>
          </cell>
          <cell r="E260" t="str">
            <v>5Ferias e Abono</v>
          </cell>
          <cell r="F260" t="str">
            <v>3TOTAL PRESI</v>
          </cell>
          <cell r="G260">
            <v>-677.36</v>
          </cell>
          <cell r="H260">
            <v>916.21</v>
          </cell>
          <cell r="I260">
            <v>-1146.24</v>
          </cell>
        </row>
        <row r="261">
          <cell r="A261" t="str">
            <v>1Resultado Gerencial</v>
          </cell>
          <cell r="B261" t="str">
            <v>2Desp Administrativas Proprias</v>
          </cell>
          <cell r="C261" t="str">
            <v>3Custos com Pessoal</v>
          </cell>
          <cell r="D261" t="str">
            <v>4Total de RemuneraCao</v>
          </cell>
          <cell r="E261" t="str">
            <v>5Ferias e Abono</v>
          </cell>
          <cell r="F261" t="str">
            <v>3TOTAL VICEP</v>
          </cell>
          <cell r="G261">
            <v>-85255.35</v>
          </cell>
          <cell r="H261">
            <v>149164.5</v>
          </cell>
          <cell r="I261">
            <v>100073.28</v>
          </cell>
        </row>
        <row r="262">
          <cell r="A262" t="str">
            <v>1Resultado Gerencial</v>
          </cell>
          <cell r="B262" t="str">
            <v>2Desp Administrativas Proprias</v>
          </cell>
          <cell r="C262" t="str">
            <v>3Custos com Pessoal</v>
          </cell>
          <cell r="D262" t="str">
            <v>4Total de RemuneraCao</v>
          </cell>
          <cell r="E262" t="str">
            <v>5Ferias e Abono</v>
          </cell>
          <cell r="F262" t="str">
            <v>3TOTAL VICOF</v>
          </cell>
          <cell r="G262">
            <v>-8850.26</v>
          </cell>
          <cell r="H262">
            <v>47046.92</v>
          </cell>
          <cell r="I262">
            <v>29965.46</v>
          </cell>
        </row>
        <row r="263">
          <cell r="A263" t="str">
            <v>1Resultado Gerencial</v>
          </cell>
          <cell r="B263" t="str">
            <v>2Desp Administrativas Proprias</v>
          </cell>
          <cell r="C263" t="str">
            <v>3Custos com Pessoal</v>
          </cell>
          <cell r="D263" t="str">
            <v>4Total de RemuneraCao</v>
          </cell>
          <cell r="E263" t="str">
            <v>5Ferias e Abono</v>
          </cell>
          <cell r="F263" t="str">
            <v>3TOTAL VICOR</v>
          </cell>
          <cell r="G263">
            <v>-7505.64</v>
          </cell>
          <cell r="H263">
            <v>2959.82</v>
          </cell>
          <cell r="I263">
            <v>0</v>
          </cell>
        </row>
        <row r="264">
          <cell r="A264" t="str">
            <v>1Resultado Gerencial</v>
          </cell>
          <cell r="B264" t="str">
            <v>2Desp Administrativas Proprias</v>
          </cell>
          <cell r="C264" t="str">
            <v>3Custos com Pessoal</v>
          </cell>
          <cell r="D264" t="str">
            <v>4Total de RemuneraCao</v>
          </cell>
          <cell r="E264" t="str">
            <v>5Ferias e Abono</v>
          </cell>
          <cell r="F264" t="str">
            <v>3TOTAL VIFIN</v>
          </cell>
          <cell r="G264">
            <v>752.03</v>
          </cell>
          <cell r="H264">
            <v>443.07</v>
          </cell>
          <cell r="I264">
            <v>0</v>
          </cell>
        </row>
        <row r="265">
          <cell r="A265" t="str">
            <v>1Resultado Gerencial</v>
          </cell>
          <cell r="B265" t="str">
            <v>2Desp Administrativas Proprias</v>
          </cell>
          <cell r="C265" t="str">
            <v>3Custos com Pessoal</v>
          </cell>
          <cell r="D265" t="str">
            <v>4Total de RemuneraCao</v>
          </cell>
          <cell r="E265" t="str">
            <v>5Ferias e Abono</v>
          </cell>
          <cell r="F265" t="str">
            <v>3TOTAL VIMAR</v>
          </cell>
          <cell r="G265">
            <v>-9527.7900000000009</v>
          </cell>
          <cell r="H265">
            <v>10830.47</v>
          </cell>
          <cell r="I265">
            <v>-327.91</v>
          </cell>
        </row>
        <row r="266">
          <cell r="A266" t="str">
            <v>1Resultado Gerencial</v>
          </cell>
          <cell r="B266" t="str">
            <v>2Desp Administrativas Proprias</v>
          </cell>
          <cell r="C266" t="str">
            <v>3Custos com Pessoal</v>
          </cell>
          <cell r="D266" t="str">
            <v>4Total de RemuneraCao</v>
          </cell>
          <cell r="E266" t="str">
            <v>5Ferias e Abono</v>
          </cell>
          <cell r="F266" t="str">
            <v>3TOTAL VIPCO</v>
          </cell>
          <cell r="G266">
            <v>0</v>
          </cell>
          <cell r="H266">
            <v>0</v>
          </cell>
          <cell r="I266">
            <v>-681.95</v>
          </cell>
        </row>
        <row r="267">
          <cell r="A267" t="str">
            <v>1Resultado Gerencial</v>
          </cell>
          <cell r="B267" t="str">
            <v>2Desp Administrativas Proprias</v>
          </cell>
          <cell r="C267" t="str">
            <v>3Custos com Pessoal</v>
          </cell>
          <cell r="D267" t="str">
            <v>4Total de RemuneraCao</v>
          </cell>
          <cell r="E267" t="str">
            <v>5Ferias e Abono</v>
          </cell>
          <cell r="F267" t="str">
            <v>3TOTAL VIPEF</v>
          </cell>
          <cell r="G267">
            <v>-38269.93</v>
          </cell>
          <cell r="H267">
            <v>26424.43</v>
          </cell>
          <cell r="I267">
            <v>19314.75</v>
          </cell>
        </row>
        <row r="268">
          <cell r="A268" t="str">
            <v>1Resultado Gerencial</v>
          </cell>
          <cell r="B268" t="str">
            <v>2Desp Administrativas Proprias</v>
          </cell>
          <cell r="C268" t="str">
            <v>3Custos com Pessoal</v>
          </cell>
          <cell r="D268" t="str">
            <v>4Total de RemuneraCao</v>
          </cell>
          <cell r="E268" t="str">
            <v>5Ferias e Abono</v>
          </cell>
          <cell r="F268" t="str">
            <v>3TOTAL VIPEX</v>
          </cell>
          <cell r="G268">
            <v>2763.23</v>
          </cell>
          <cell r="H268">
            <v>11560.2</v>
          </cell>
          <cell r="I268">
            <v>-9832.5300000000007</v>
          </cell>
        </row>
        <row r="269">
          <cell r="A269" t="str">
            <v>1Resultado Gerencial</v>
          </cell>
          <cell r="B269" t="str">
            <v>2Desp Administrativas Proprias</v>
          </cell>
          <cell r="C269" t="str">
            <v>3Custos com Pessoal</v>
          </cell>
          <cell r="D269" t="str">
            <v>4Total de RemuneraCao</v>
          </cell>
          <cell r="E269" t="str">
            <v>5Ferias e Abono</v>
          </cell>
          <cell r="F269" t="str">
            <v>3TOTAL VIPIN</v>
          </cell>
          <cell r="G269">
            <v>46948.22</v>
          </cell>
          <cell r="H269">
            <v>15526.15</v>
          </cell>
          <cell r="I269">
            <v>21507.97</v>
          </cell>
        </row>
        <row r="270">
          <cell r="A270" t="str">
            <v>1Resultado Gerencial</v>
          </cell>
          <cell r="B270" t="str">
            <v>2Desp Administrativas Proprias</v>
          </cell>
          <cell r="C270" t="str">
            <v>3Custos com Pessoal</v>
          </cell>
          <cell r="D270" t="str">
            <v>4Total de RemuneraCao</v>
          </cell>
          <cell r="E270" t="str">
            <v>5Ferias e Abono</v>
          </cell>
          <cell r="F270" t="str">
            <v>3TOTAL VIPRA</v>
          </cell>
          <cell r="G270">
            <v>41885.550000000003</v>
          </cell>
          <cell r="H270">
            <v>153619.43</v>
          </cell>
          <cell r="I270">
            <v>65415.23</v>
          </cell>
        </row>
        <row r="271">
          <cell r="A271" t="str">
            <v>1Resultado Gerencial</v>
          </cell>
          <cell r="B271" t="str">
            <v>2Desp Administrativas Proprias</v>
          </cell>
          <cell r="C271" t="str">
            <v>3Custos com Pessoal</v>
          </cell>
          <cell r="D271" t="str">
            <v>4Total de RemuneraCao</v>
          </cell>
          <cell r="E271" t="str">
            <v>5Ferias e Abono</v>
          </cell>
          <cell r="F271" t="str">
            <v>3TOTAL VIPRO</v>
          </cell>
          <cell r="G271">
            <v>-230488.74</v>
          </cell>
          <cell r="H271">
            <v>130192.56</v>
          </cell>
          <cell r="I271">
            <v>117624.89</v>
          </cell>
        </row>
        <row r="272">
          <cell r="A272" t="str">
            <v>1Resultado Gerencial</v>
          </cell>
          <cell r="B272" t="str">
            <v>2Desp Administrativas Proprias</v>
          </cell>
          <cell r="C272" t="str">
            <v>3Custos com Pessoal</v>
          </cell>
          <cell r="D272" t="str">
            <v>4Total de RemuneraCao</v>
          </cell>
          <cell r="E272" t="str">
            <v>5Ferias e Abono</v>
          </cell>
          <cell r="F272" t="str">
            <v>3TOTAL VIREA</v>
          </cell>
          <cell r="G272">
            <v>-53350.400000000001</v>
          </cell>
          <cell r="H272">
            <v>43187.56</v>
          </cell>
          <cell r="I272">
            <v>-14530.46</v>
          </cell>
        </row>
        <row r="273">
          <cell r="A273" t="str">
            <v>1Resultado Gerencial</v>
          </cell>
          <cell r="B273" t="str">
            <v>2Desp Administrativas Proprias</v>
          </cell>
          <cell r="C273" t="str">
            <v>3Custos com Pessoal</v>
          </cell>
          <cell r="D273" t="str">
            <v>4Total de RemuneraCao</v>
          </cell>
          <cell r="E273" t="str">
            <v>5Ferias e Abono</v>
          </cell>
          <cell r="F273" t="str">
            <v>3TOTAL VISUE</v>
          </cell>
          <cell r="G273">
            <v>1857.57</v>
          </cell>
          <cell r="H273">
            <v>2986.21</v>
          </cell>
          <cell r="I273">
            <v>3362.73</v>
          </cell>
        </row>
        <row r="274">
          <cell r="A274" t="str">
            <v>1Resultado Gerencial</v>
          </cell>
          <cell r="B274" t="str">
            <v>2Desp Administrativas Proprias</v>
          </cell>
          <cell r="C274" t="str">
            <v>3Custos com Pessoal</v>
          </cell>
          <cell r="D274" t="str">
            <v>4Total de RemuneraCao</v>
          </cell>
          <cell r="E274" t="str">
            <v>5Ferias e Abono</v>
          </cell>
          <cell r="F274" t="str">
            <v>3TOTAL VITEC</v>
          </cell>
          <cell r="G274">
            <v>-22777.55</v>
          </cell>
          <cell r="H274">
            <v>35443.339999999997</v>
          </cell>
          <cell r="I274">
            <v>-5659.98</v>
          </cell>
        </row>
        <row r="275">
          <cell r="A275" t="str">
            <v>1Resultado Gerencial</v>
          </cell>
          <cell r="B275" t="str">
            <v>2Desp Administrativas Proprias</v>
          </cell>
          <cell r="C275" t="str">
            <v>3Custos com Pessoal</v>
          </cell>
          <cell r="D275" t="str">
            <v>4Total de RemuneraCao</v>
          </cell>
          <cell r="E275" t="str">
            <v>5Ferias e Abono</v>
          </cell>
          <cell r="F275" t="str">
            <v>3TOTAL VITES</v>
          </cell>
          <cell r="G275">
            <v>-52994.33</v>
          </cell>
          <cell r="H275">
            <v>40451.42</v>
          </cell>
          <cell r="I275">
            <v>7394.32</v>
          </cell>
        </row>
        <row r="276">
          <cell r="A276" t="str">
            <v>1Resultado Gerencial</v>
          </cell>
          <cell r="B276" t="str">
            <v>2Desp Administrativas Proprias</v>
          </cell>
          <cell r="C276" t="str">
            <v>3Custos com Pessoal</v>
          </cell>
          <cell r="D276" t="str">
            <v>4Total de RemuneraCao</v>
          </cell>
          <cell r="E276" t="str">
            <v>5GratificaCoes e Anuenios</v>
          </cell>
          <cell r="F276" t="str">
            <v>3TOTAL A RATEAR</v>
          </cell>
          <cell r="G276">
            <v>0</v>
          </cell>
          <cell r="H276">
            <v>0</v>
          </cell>
          <cell r="I276">
            <v>0</v>
          </cell>
        </row>
        <row r="277">
          <cell r="A277" t="str">
            <v>1Resultado Gerencial</v>
          </cell>
          <cell r="B277" t="str">
            <v>2Desp Administrativas Proprias</v>
          </cell>
          <cell r="C277" t="str">
            <v>3Custos com Pessoal</v>
          </cell>
          <cell r="D277" t="str">
            <v>4Total de RemuneraCao</v>
          </cell>
          <cell r="E277" t="str">
            <v>5GratificaCoes e Anuenios</v>
          </cell>
          <cell r="F277" t="str">
            <v>3TOTAL BVIDA</v>
          </cell>
          <cell r="G277">
            <v>0</v>
          </cell>
          <cell r="H277">
            <v>0</v>
          </cell>
          <cell r="I277">
            <v>0</v>
          </cell>
        </row>
        <row r="278">
          <cell r="A278" t="str">
            <v>1Resultado Gerencial</v>
          </cell>
          <cell r="B278" t="str">
            <v>2Desp Administrativas Proprias</v>
          </cell>
          <cell r="C278" t="str">
            <v>3Custos com Pessoal</v>
          </cell>
          <cell r="D278" t="str">
            <v>4Total de RemuneraCao</v>
          </cell>
          <cell r="E278" t="str">
            <v>5GratificaCoes e Anuenios</v>
          </cell>
          <cell r="F278" t="str">
            <v>3TOTAL CODAM</v>
          </cell>
          <cell r="G278">
            <v>926.03</v>
          </cell>
          <cell r="H278">
            <v>940.12</v>
          </cell>
          <cell r="I278">
            <v>904.73</v>
          </cell>
        </row>
        <row r="279">
          <cell r="A279" t="str">
            <v>1Resultado Gerencial</v>
          </cell>
          <cell r="B279" t="str">
            <v>2Desp Administrativas Proprias</v>
          </cell>
          <cell r="C279" t="str">
            <v>3Custos com Pessoal</v>
          </cell>
          <cell r="D279" t="str">
            <v>4Total de RemuneraCao</v>
          </cell>
          <cell r="E279" t="str">
            <v>5GratificaCoes e Anuenios</v>
          </cell>
          <cell r="F279" t="str">
            <v>3TOTAL PRESI</v>
          </cell>
          <cell r="G279">
            <v>14974.57</v>
          </cell>
          <cell r="H279">
            <v>15671.32</v>
          </cell>
          <cell r="I279">
            <v>1294.46</v>
          </cell>
        </row>
        <row r="280">
          <cell r="A280" t="str">
            <v>1Resultado Gerencial</v>
          </cell>
          <cell r="B280" t="str">
            <v>2Desp Administrativas Proprias</v>
          </cell>
          <cell r="C280" t="str">
            <v>3Custos com Pessoal</v>
          </cell>
          <cell r="D280" t="str">
            <v>4Total de RemuneraCao</v>
          </cell>
          <cell r="E280" t="str">
            <v>5GratificaCoes e Anuenios</v>
          </cell>
          <cell r="F280" t="str">
            <v>3TOTAL VICEP</v>
          </cell>
          <cell r="G280">
            <v>22657.41</v>
          </cell>
          <cell r="H280">
            <v>27417.05</v>
          </cell>
          <cell r="I280">
            <v>24738.35</v>
          </cell>
        </row>
        <row r="281">
          <cell r="A281" t="str">
            <v>1Resultado Gerencial</v>
          </cell>
          <cell r="B281" t="str">
            <v>2Desp Administrativas Proprias</v>
          </cell>
          <cell r="C281" t="str">
            <v>3Custos com Pessoal</v>
          </cell>
          <cell r="D281" t="str">
            <v>4Total de RemuneraCao</v>
          </cell>
          <cell r="E281" t="str">
            <v>5GratificaCoes e Anuenios</v>
          </cell>
          <cell r="F281" t="str">
            <v>3TOTAL VICOF</v>
          </cell>
          <cell r="G281">
            <v>19022.16</v>
          </cell>
          <cell r="H281">
            <v>21233.33</v>
          </cell>
          <cell r="I281">
            <v>19588.23</v>
          </cell>
        </row>
        <row r="282">
          <cell r="A282" t="str">
            <v>1Resultado Gerencial</v>
          </cell>
          <cell r="B282" t="str">
            <v>2Desp Administrativas Proprias</v>
          </cell>
          <cell r="C282" t="str">
            <v>3Custos com Pessoal</v>
          </cell>
          <cell r="D282" t="str">
            <v>4Total de RemuneraCao</v>
          </cell>
          <cell r="E282" t="str">
            <v>5GratificaCoes e Anuenios</v>
          </cell>
          <cell r="F282" t="str">
            <v>3TOTAL VICOR</v>
          </cell>
          <cell r="G282">
            <v>196.99</v>
          </cell>
          <cell r="H282">
            <v>189.94</v>
          </cell>
          <cell r="I282">
            <v>0</v>
          </cell>
        </row>
        <row r="283">
          <cell r="A283" t="str">
            <v>1Resultado Gerencial</v>
          </cell>
          <cell r="B283" t="str">
            <v>2Desp Administrativas Proprias</v>
          </cell>
          <cell r="C283" t="str">
            <v>3Custos com Pessoal</v>
          </cell>
          <cell r="D283" t="str">
            <v>4Total de RemuneraCao</v>
          </cell>
          <cell r="E283" t="str">
            <v>5GratificaCoes e Anuenios</v>
          </cell>
          <cell r="F283" t="str">
            <v>3TOTAL VIFIN</v>
          </cell>
          <cell r="G283">
            <v>31.95</v>
          </cell>
          <cell r="H283">
            <v>33.130000000000003</v>
          </cell>
          <cell r="I283">
            <v>0</v>
          </cell>
        </row>
        <row r="284">
          <cell r="A284" t="str">
            <v>1Resultado Gerencial</v>
          </cell>
          <cell r="B284" t="str">
            <v>2Desp Administrativas Proprias</v>
          </cell>
          <cell r="C284" t="str">
            <v>3Custos com Pessoal</v>
          </cell>
          <cell r="D284" t="str">
            <v>4Total de RemuneraCao</v>
          </cell>
          <cell r="E284" t="str">
            <v>5GratificaCoes e Anuenios</v>
          </cell>
          <cell r="F284" t="str">
            <v>3TOTAL VIMAR</v>
          </cell>
          <cell r="G284">
            <v>1057.8900000000001</v>
          </cell>
          <cell r="H284">
            <v>1540.59</v>
          </cell>
          <cell r="I284">
            <v>1353.52</v>
          </cell>
        </row>
        <row r="285">
          <cell r="A285" t="str">
            <v>1Resultado Gerencial</v>
          </cell>
          <cell r="B285" t="str">
            <v>2Desp Administrativas Proprias</v>
          </cell>
          <cell r="C285" t="str">
            <v>3Custos com Pessoal</v>
          </cell>
          <cell r="D285" t="str">
            <v>4Total de RemuneraCao</v>
          </cell>
          <cell r="E285" t="str">
            <v>5GratificaCoes e Anuenios</v>
          </cell>
          <cell r="F285" t="str">
            <v>3TOTAL VIPCO</v>
          </cell>
          <cell r="G285">
            <v>0</v>
          </cell>
          <cell r="H285">
            <v>0</v>
          </cell>
          <cell r="I285">
            <v>271.54000000000002</v>
          </cell>
        </row>
        <row r="286">
          <cell r="A286" t="str">
            <v>1Resultado Gerencial</v>
          </cell>
          <cell r="B286" t="str">
            <v>2Desp Administrativas Proprias</v>
          </cell>
          <cell r="C286" t="str">
            <v>3Custos com Pessoal</v>
          </cell>
          <cell r="D286" t="str">
            <v>4Total de RemuneraCao</v>
          </cell>
          <cell r="E286" t="str">
            <v>5GratificaCoes e Anuenios</v>
          </cell>
          <cell r="F286" t="str">
            <v>3TOTAL VIPEF</v>
          </cell>
          <cell r="G286">
            <v>1827.99</v>
          </cell>
          <cell r="H286">
            <v>2513.3200000000002</v>
          </cell>
          <cell r="I286">
            <v>2183.39</v>
          </cell>
        </row>
        <row r="287">
          <cell r="A287" t="str">
            <v>1Resultado Gerencial</v>
          </cell>
          <cell r="B287" t="str">
            <v>2Desp Administrativas Proprias</v>
          </cell>
          <cell r="C287" t="str">
            <v>3Custos com Pessoal</v>
          </cell>
          <cell r="D287" t="str">
            <v>4Total de RemuneraCao</v>
          </cell>
          <cell r="E287" t="str">
            <v>5GratificaCoes e Anuenios</v>
          </cell>
          <cell r="F287" t="str">
            <v>3TOTAL VIPEX</v>
          </cell>
          <cell r="G287">
            <v>706.15</v>
          </cell>
          <cell r="H287">
            <v>996.72</v>
          </cell>
          <cell r="I287">
            <v>783.07</v>
          </cell>
        </row>
        <row r="288">
          <cell r="A288" t="str">
            <v>1Resultado Gerencial</v>
          </cell>
          <cell r="B288" t="str">
            <v>2Desp Administrativas Proprias</v>
          </cell>
          <cell r="C288" t="str">
            <v>3Custos com Pessoal</v>
          </cell>
          <cell r="D288" t="str">
            <v>4Total de RemuneraCao</v>
          </cell>
          <cell r="E288" t="str">
            <v>5GratificaCoes e Anuenios</v>
          </cell>
          <cell r="F288" t="str">
            <v>3TOTAL VIPIN</v>
          </cell>
          <cell r="G288">
            <v>72.28</v>
          </cell>
          <cell r="H288">
            <v>1430.4</v>
          </cell>
          <cell r="I288">
            <v>70.81</v>
          </cell>
        </row>
        <row r="289">
          <cell r="A289" t="str">
            <v>1Resultado Gerencial</v>
          </cell>
          <cell r="B289" t="str">
            <v>2Desp Administrativas Proprias</v>
          </cell>
          <cell r="C289" t="str">
            <v>3Custos com Pessoal</v>
          </cell>
          <cell r="D289" t="str">
            <v>4Total de RemuneraCao</v>
          </cell>
          <cell r="E289" t="str">
            <v>5GratificaCoes e Anuenios</v>
          </cell>
          <cell r="F289" t="str">
            <v>3TOTAL VIPRA</v>
          </cell>
          <cell r="G289">
            <v>32192.38</v>
          </cell>
          <cell r="H289">
            <v>40735.980000000003</v>
          </cell>
          <cell r="I289">
            <v>33393.56</v>
          </cell>
        </row>
        <row r="290">
          <cell r="A290" t="str">
            <v>1Resultado Gerencial</v>
          </cell>
          <cell r="B290" t="str">
            <v>2Desp Administrativas Proprias</v>
          </cell>
          <cell r="C290" t="str">
            <v>3Custos com Pessoal</v>
          </cell>
          <cell r="D290" t="str">
            <v>4Total de RemuneraCao</v>
          </cell>
          <cell r="E290" t="str">
            <v>5GratificaCoes e Anuenios</v>
          </cell>
          <cell r="F290" t="str">
            <v>3TOTAL VIPRO</v>
          </cell>
          <cell r="G290">
            <v>36965.25</v>
          </cell>
          <cell r="H290">
            <v>45982.77</v>
          </cell>
          <cell r="I290">
            <v>41060.120000000003</v>
          </cell>
        </row>
        <row r="291">
          <cell r="A291" t="str">
            <v>1Resultado Gerencial</v>
          </cell>
          <cell r="B291" t="str">
            <v>2Desp Administrativas Proprias</v>
          </cell>
          <cell r="C291" t="str">
            <v>3Custos com Pessoal</v>
          </cell>
          <cell r="D291" t="str">
            <v>4Total de RemuneraCao</v>
          </cell>
          <cell r="E291" t="str">
            <v>5GratificaCoes e Anuenios</v>
          </cell>
          <cell r="F291" t="str">
            <v>3TOTAL VIREA</v>
          </cell>
          <cell r="G291">
            <v>20507.259999999998</v>
          </cell>
          <cell r="H291">
            <v>23894.44</v>
          </cell>
          <cell r="I291">
            <v>21953.91</v>
          </cell>
        </row>
        <row r="292">
          <cell r="A292" t="str">
            <v>1Resultado Gerencial</v>
          </cell>
          <cell r="B292" t="str">
            <v>2Desp Administrativas Proprias</v>
          </cell>
          <cell r="C292" t="str">
            <v>3Custos com Pessoal</v>
          </cell>
          <cell r="D292" t="str">
            <v>4Total de RemuneraCao</v>
          </cell>
          <cell r="E292" t="str">
            <v>5GratificaCoes e Anuenios</v>
          </cell>
          <cell r="F292" t="str">
            <v>3TOTAL VISUE</v>
          </cell>
          <cell r="G292">
            <v>493.37</v>
          </cell>
          <cell r="H292">
            <v>552.15</v>
          </cell>
          <cell r="I292">
            <v>475.63</v>
          </cell>
        </row>
        <row r="293">
          <cell r="A293" t="str">
            <v>1Resultado Gerencial</v>
          </cell>
          <cell r="B293" t="str">
            <v>2Desp Administrativas Proprias</v>
          </cell>
          <cell r="C293" t="str">
            <v>3Custos com Pessoal</v>
          </cell>
          <cell r="D293" t="str">
            <v>4Total de RemuneraCao</v>
          </cell>
          <cell r="E293" t="str">
            <v>5GratificaCoes e Anuenios</v>
          </cell>
          <cell r="F293" t="str">
            <v>3TOTAL VITEC</v>
          </cell>
          <cell r="G293">
            <v>9953.98</v>
          </cell>
          <cell r="H293">
            <v>14318.59</v>
          </cell>
          <cell r="I293">
            <v>11087.07</v>
          </cell>
        </row>
        <row r="294">
          <cell r="A294" t="str">
            <v>1Resultado Gerencial</v>
          </cell>
          <cell r="B294" t="str">
            <v>2Desp Administrativas Proprias</v>
          </cell>
          <cell r="C294" t="str">
            <v>3Custos com Pessoal</v>
          </cell>
          <cell r="D294" t="str">
            <v>4Total de RemuneraCao</v>
          </cell>
          <cell r="E294" t="str">
            <v>5GratificaCoes e Anuenios</v>
          </cell>
          <cell r="F294" t="str">
            <v>3TOTAL VITES</v>
          </cell>
          <cell r="G294">
            <v>14092.6</v>
          </cell>
          <cell r="H294">
            <v>16795.38</v>
          </cell>
          <cell r="I294">
            <v>15432.21</v>
          </cell>
        </row>
        <row r="295">
          <cell r="A295" t="str">
            <v>1Resultado Gerencial</v>
          </cell>
          <cell r="B295" t="str">
            <v>2Desp Administrativas Proprias</v>
          </cell>
          <cell r="C295" t="str">
            <v>3Custos com Pessoal</v>
          </cell>
          <cell r="D295" t="str">
            <v>4Total de RemuneraCao</v>
          </cell>
          <cell r="E295" t="str">
            <v>5Salarios e Ordenados</v>
          </cell>
          <cell r="F295" t="str">
            <v>3TOTAL A RATEAR</v>
          </cell>
          <cell r="G295">
            <v>0</v>
          </cell>
          <cell r="H295">
            <v>0</v>
          </cell>
          <cell r="I295">
            <v>1060.71</v>
          </cell>
        </row>
        <row r="296">
          <cell r="A296" t="str">
            <v>1Resultado Gerencial</v>
          </cell>
          <cell r="B296" t="str">
            <v>2Desp Administrativas Proprias</v>
          </cell>
          <cell r="C296" t="str">
            <v>3Custos com Pessoal</v>
          </cell>
          <cell r="D296" t="str">
            <v>4Total de RemuneraCao</v>
          </cell>
          <cell r="E296" t="str">
            <v>5Salarios e Ordenados</v>
          </cell>
          <cell r="F296" t="str">
            <v>3TOTAL BVIDA</v>
          </cell>
          <cell r="G296">
            <v>0</v>
          </cell>
          <cell r="H296">
            <v>0</v>
          </cell>
          <cell r="I296">
            <v>0</v>
          </cell>
        </row>
        <row r="297">
          <cell r="A297" t="str">
            <v>1Resultado Gerencial</v>
          </cell>
          <cell r="B297" t="str">
            <v>2Desp Administrativas Proprias</v>
          </cell>
          <cell r="C297" t="str">
            <v>3Custos com Pessoal</v>
          </cell>
          <cell r="D297" t="str">
            <v>4Total de RemuneraCao</v>
          </cell>
          <cell r="E297" t="str">
            <v>5Salarios e Ordenados</v>
          </cell>
          <cell r="F297" t="str">
            <v>3TOTAL CODAM</v>
          </cell>
          <cell r="G297">
            <v>16401.080000000002</v>
          </cell>
          <cell r="H297">
            <v>18896.53</v>
          </cell>
          <cell r="I297">
            <v>16316.41</v>
          </cell>
        </row>
        <row r="298">
          <cell r="A298" t="str">
            <v>1Resultado Gerencial</v>
          </cell>
          <cell r="B298" t="str">
            <v>2Desp Administrativas Proprias</v>
          </cell>
          <cell r="C298" t="str">
            <v>3Custos com Pessoal</v>
          </cell>
          <cell r="D298" t="str">
            <v>4Total de RemuneraCao</v>
          </cell>
          <cell r="E298" t="str">
            <v>5Salarios e Ordenados</v>
          </cell>
          <cell r="F298" t="str">
            <v>3TOTAL PRESI</v>
          </cell>
          <cell r="G298">
            <v>14714.39</v>
          </cell>
          <cell r="H298">
            <v>16477.29</v>
          </cell>
          <cell r="I298">
            <v>14339.33</v>
          </cell>
        </row>
        <row r="299">
          <cell r="A299" t="str">
            <v>1Resultado Gerencial</v>
          </cell>
          <cell r="B299" t="str">
            <v>2Desp Administrativas Proprias</v>
          </cell>
          <cell r="C299" t="str">
            <v>3Custos com Pessoal</v>
          </cell>
          <cell r="D299" t="str">
            <v>4Total de RemuneraCao</v>
          </cell>
          <cell r="E299" t="str">
            <v>5Salarios e Ordenados</v>
          </cell>
          <cell r="F299" t="str">
            <v>3TOTAL VICEP</v>
          </cell>
          <cell r="G299">
            <v>2496926.71</v>
          </cell>
          <cell r="H299">
            <v>2760232.33</v>
          </cell>
          <cell r="I299">
            <v>2516809.44</v>
          </cell>
        </row>
        <row r="300">
          <cell r="A300" t="str">
            <v>1Resultado Gerencial</v>
          </cell>
          <cell r="B300" t="str">
            <v>2Desp Administrativas Proprias</v>
          </cell>
          <cell r="C300" t="str">
            <v>3Custos com Pessoal</v>
          </cell>
          <cell r="D300" t="str">
            <v>4Total de RemuneraCao</v>
          </cell>
          <cell r="E300" t="str">
            <v>5Salarios e Ordenados</v>
          </cell>
          <cell r="F300" t="str">
            <v>3TOTAL VICOF</v>
          </cell>
          <cell r="G300">
            <v>820816.85</v>
          </cell>
          <cell r="H300">
            <v>864429.79</v>
          </cell>
          <cell r="I300">
            <v>819351.22</v>
          </cell>
        </row>
        <row r="301">
          <cell r="A301" t="str">
            <v>1Resultado Gerencial</v>
          </cell>
          <cell r="B301" t="str">
            <v>2Desp Administrativas Proprias</v>
          </cell>
          <cell r="C301" t="str">
            <v>3Custos com Pessoal</v>
          </cell>
          <cell r="D301" t="str">
            <v>4Total de RemuneraCao</v>
          </cell>
          <cell r="E301" t="str">
            <v>5Salarios e Ordenados</v>
          </cell>
          <cell r="F301" t="str">
            <v>3TOTAL VICOR</v>
          </cell>
          <cell r="G301">
            <v>43335.51</v>
          </cell>
          <cell r="H301">
            <v>54815.360000000001</v>
          </cell>
          <cell r="I301">
            <v>0</v>
          </cell>
        </row>
        <row r="302">
          <cell r="A302" t="str">
            <v>1Resultado Gerencial</v>
          </cell>
          <cell r="B302" t="str">
            <v>2Desp Administrativas Proprias</v>
          </cell>
          <cell r="C302" t="str">
            <v>3Custos com Pessoal</v>
          </cell>
          <cell r="D302" t="str">
            <v>4Total de RemuneraCao</v>
          </cell>
          <cell r="E302" t="str">
            <v>5Salarios e Ordenados</v>
          </cell>
          <cell r="F302" t="str">
            <v>3TOTAL VIFIN</v>
          </cell>
          <cell r="G302">
            <v>6689.35</v>
          </cell>
          <cell r="H302">
            <v>8203.24</v>
          </cell>
          <cell r="I302">
            <v>0</v>
          </cell>
        </row>
        <row r="303">
          <cell r="A303" t="str">
            <v>1Resultado Gerencial</v>
          </cell>
          <cell r="B303" t="str">
            <v>2Desp Administrativas Proprias</v>
          </cell>
          <cell r="C303" t="str">
            <v>3Custos com Pessoal</v>
          </cell>
          <cell r="D303" t="str">
            <v>4Total de RemuneraCao</v>
          </cell>
          <cell r="E303" t="str">
            <v>5Salarios e Ordenados</v>
          </cell>
          <cell r="F303" t="str">
            <v>3TOTAL VIMAR</v>
          </cell>
          <cell r="G303">
            <v>189839.7</v>
          </cell>
          <cell r="H303">
            <v>200140.93</v>
          </cell>
          <cell r="I303">
            <v>188972.38</v>
          </cell>
        </row>
        <row r="304">
          <cell r="A304" t="str">
            <v>1Resultado Gerencial</v>
          </cell>
          <cell r="B304" t="str">
            <v>2Desp Administrativas Proprias</v>
          </cell>
          <cell r="C304" t="str">
            <v>3Custos com Pessoal</v>
          </cell>
          <cell r="D304" t="str">
            <v>4Total de RemuneraCao</v>
          </cell>
          <cell r="E304" t="str">
            <v>5Salarios e Ordenados</v>
          </cell>
          <cell r="F304" t="str">
            <v>3TOTAL VIPCO</v>
          </cell>
          <cell r="G304">
            <v>0</v>
          </cell>
          <cell r="H304">
            <v>0</v>
          </cell>
          <cell r="I304">
            <v>48222.39</v>
          </cell>
        </row>
        <row r="305">
          <cell r="A305" t="str">
            <v>1Resultado Gerencial</v>
          </cell>
          <cell r="B305" t="str">
            <v>2Desp Administrativas Proprias</v>
          </cell>
          <cell r="C305" t="str">
            <v>3Custos com Pessoal</v>
          </cell>
          <cell r="D305" t="str">
            <v>4Total de RemuneraCao</v>
          </cell>
          <cell r="E305" t="str">
            <v>5Salarios e Ordenados</v>
          </cell>
          <cell r="F305" t="str">
            <v>3TOTAL VIPEF</v>
          </cell>
          <cell r="G305">
            <v>405385.92</v>
          </cell>
          <cell r="H305">
            <v>489018.82</v>
          </cell>
          <cell r="I305">
            <v>405423.88</v>
          </cell>
        </row>
        <row r="306">
          <cell r="A306" t="str">
            <v>1Resultado Gerencial</v>
          </cell>
          <cell r="B306" t="str">
            <v>2Desp Administrativas Proprias</v>
          </cell>
          <cell r="C306" t="str">
            <v>3Custos com Pessoal</v>
          </cell>
          <cell r="D306" t="str">
            <v>4Total de RemuneraCao</v>
          </cell>
          <cell r="E306" t="str">
            <v>5Salarios e Ordenados</v>
          </cell>
          <cell r="F306" t="str">
            <v>3TOTAL VIPEX</v>
          </cell>
          <cell r="G306">
            <v>214219.49</v>
          </cell>
          <cell r="H306">
            <v>213960.77</v>
          </cell>
          <cell r="I306">
            <v>209527.58</v>
          </cell>
        </row>
        <row r="307">
          <cell r="A307" t="str">
            <v>1Resultado Gerencial</v>
          </cell>
          <cell r="B307" t="str">
            <v>2Desp Administrativas Proprias</v>
          </cell>
          <cell r="C307" t="str">
            <v>3Custos com Pessoal</v>
          </cell>
          <cell r="D307" t="str">
            <v>4Total de RemuneraCao</v>
          </cell>
          <cell r="E307" t="str">
            <v>5Salarios e Ordenados</v>
          </cell>
          <cell r="F307" t="str">
            <v>3TOTAL VIPIN</v>
          </cell>
          <cell r="G307">
            <v>225275.35</v>
          </cell>
          <cell r="H307">
            <v>287317</v>
          </cell>
          <cell r="I307">
            <v>245485.61</v>
          </cell>
        </row>
        <row r="308">
          <cell r="A308" t="str">
            <v>1Resultado Gerencial</v>
          </cell>
          <cell r="B308" t="str">
            <v>2Desp Administrativas Proprias</v>
          </cell>
          <cell r="C308" t="str">
            <v>3Custos com Pessoal</v>
          </cell>
          <cell r="D308" t="str">
            <v>4Total de RemuneraCao</v>
          </cell>
          <cell r="E308" t="str">
            <v>5Salarios e Ordenados</v>
          </cell>
          <cell r="F308" t="str">
            <v>3TOTAL VIPRA</v>
          </cell>
          <cell r="G308">
            <v>2660274.44</v>
          </cell>
          <cell r="H308">
            <v>2805683.93</v>
          </cell>
          <cell r="I308">
            <v>2624916.09</v>
          </cell>
        </row>
        <row r="309">
          <cell r="A309" t="str">
            <v>1Resultado Gerencial</v>
          </cell>
          <cell r="B309" t="str">
            <v>2Desp Administrativas Proprias</v>
          </cell>
          <cell r="C309" t="str">
            <v>3Custos com Pessoal</v>
          </cell>
          <cell r="D309" t="str">
            <v>4Total de RemuneraCao</v>
          </cell>
          <cell r="E309" t="str">
            <v>5Salarios e Ordenados</v>
          </cell>
          <cell r="F309" t="str">
            <v>3TOTAL VIPRO</v>
          </cell>
          <cell r="G309">
            <v>2041419.28</v>
          </cell>
          <cell r="H309">
            <v>2180063.0099999998</v>
          </cell>
          <cell r="I309">
            <v>1998623.88</v>
          </cell>
        </row>
        <row r="310">
          <cell r="A310" t="str">
            <v>1Resultado Gerencial</v>
          </cell>
          <cell r="B310" t="str">
            <v>2Desp Administrativas Proprias</v>
          </cell>
          <cell r="C310" t="str">
            <v>3Custos com Pessoal</v>
          </cell>
          <cell r="D310" t="str">
            <v>4Total de RemuneraCao</v>
          </cell>
          <cell r="E310" t="str">
            <v>5Salarios e Ordenados</v>
          </cell>
          <cell r="F310" t="str">
            <v>3TOTAL VIREA</v>
          </cell>
          <cell r="G310">
            <v>754530.45</v>
          </cell>
          <cell r="H310">
            <v>796306.12</v>
          </cell>
          <cell r="I310">
            <v>743542.39</v>
          </cell>
        </row>
        <row r="311">
          <cell r="A311" t="str">
            <v>1Resultado Gerencial</v>
          </cell>
          <cell r="B311" t="str">
            <v>2Desp Administrativas Proprias</v>
          </cell>
          <cell r="C311" t="str">
            <v>3Custos com Pessoal</v>
          </cell>
          <cell r="D311" t="str">
            <v>4Total de RemuneraCao</v>
          </cell>
          <cell r="E311" t="str">
            <v>5Salarios e Ordenados</v>
          </cell>
          <cell r="F311" t="str">
            <v>3TOTAL VISUE</v>
          </cell>
          <cell r="G311">
            <v>29845.77</v>
          </cell>
          <cell r="H311">
            <v>55117.72</v>
          </cell>
          <cell r="I311">
            <v>29714.77</v>
          </cell>
        </row>
        <row r="312">
          <cell r="A312" t="str">
            <v>1Resultado Gerencial</v>
          </cell>
          <cell r="B312" t="str">
            <v>2Desp Administrativas Proprias</v>
          </cell>
          <cell r="C312" t="str">
            <v>3Custos com Pessoal</v>
          </cell>
          <cell r="D312" t="str">
            <v>4Total de RemuneraCao</v>
          </cell>
          <cell r="E312" t="str">
            <v>5Salarios e Ordenados</v>
          </cell>
          <cell r="F312" t="str">
            <v>3TOTAL VITEC</v>
          </cell>
          <cell r="G312">
            <v>609430.23</v>
          </cell>
          <cell r="H312">
            <v>650190.77</v>
          </cell>
          <cell r="I312">
            <v>599827.93000000005</v>
          </cell>
        </row>
        <row r="313">
          <cell r="A313" t="str">
            <v>1Resultado Gerencial</v>
          </cell>
          <cell r="B313" t="str">
            <v>2Desp Administrativas Proprias</v>
          </cell>
          <cell r="C313" t="str">
            <v>3Custos com Pessoal</v>
          </cell>
          <cell r="D313" t="str">
            <v>4Total de RemuneraCao</v>
          </cell>
          <cell r="E313" t="str">
            <v>5Salarios e Ordenados</v>
          </cell>
          <cell r="F313" t="str">
            <v>3TOTAL VITES</v>
          </cell>
          <cell r="G313">
            <v>707468.6</v>
          </cell>
          <cell r="H313">
            <v>717488.15</v>
          </cell>
          <cell r="I313">
            <v>703401.83</v>
          </cell>
        </row>
        <row r="314">
          <cell r="A314" t="str">
            <v>1Resultado Gerencial</v>
          </cell>
          <cell r="B314" t="str">
            <v>2Desp Administrativas Proprias</v>
          </cell>
          <cell r="C314" t="str">
            <v>3Custos com Pessoal</v>
          </cell>
          <cell r="D314" t="str">
            <v>4Total de RemuneraCao</v>
          </cell>
          <cell r="E314" t="str">
            <v>5ServiCos Extraordinarios</v>
          </cell>
          <cell r="F314" t="str">
            <v>3TOTAL A RATEAR</v>
          </cell>
          <cell r="G314">
            <v>0</v>
          </cell>
          <cell r="H314">
            <v>0</v>
          </cell>
          <cell r="I314">
            <v>0</v>
          </cell>
        </row>
        <row r="315">
          <cell r="A315" t="str">
            <v>1Resultado Gerencial</v>
          </cell>
          <cell r="B315" t="str">
            <v>2Desp Administrativas Proprias</v>
          </cell>
          <cell r="C315" t="str">
            <v>3Custos com Pessoal</v>
          </cell>
          <cell r="D315" t="str">
            <v>4Total de RemuneraCao</v>
          </cell>
          <cell r="E315" t="str">
            <v>5ServiCos Extraordinarios</v>
          </cell>
          <cell r="F315" t="str">
            <v>3TOTAL BVIDA</v>
          </cell>
          <cell r="G315">
            <v>0</v>
          </cell>
          <cell r="H315">
            <v>0</v>
          </cell>
          <cell r="I315">
            <v>0</v>
          </cell>
        </row>
        <row r="316">
          <cell r="A316" t="str">
            <v>1Resultado Gerencial</v>
          </cell>
          <cell r="B316" t="str">
            <v>2Desp Administrativas Proprias</v>
          </cell>
          <cell r="C316" t="str">
            <v>3Custos com Pessoal</v>
          </cell>
          <cell r="D316" t="str">
            <v>4Total de RemuneraCao</v>
          </cell>
          <cell r="E316" t="str">
            <v>5ServiCos Extraordinarios</v>
          </cell>
          <cell r="F316" t="str">
            <v>3TOTAL CODAM</v>
          </cell>
          <cell r="G316">
            <v>1122.47</v>
          </cell>
          <cell r="H316">
            <v>0</v>
          </cell>
          <cell r="I316">
            <v>1609.24</v>
          </cell>
        </row>
        <row r="317">
          <cell r="A317" t="str">
            <v>1Resultado Gerencial</v>
          </cell>
          <cell r="B317" t="str">
            <v>2Desp Administrativas Proprias</v>
          </cell>
          <cell r="C317" t="str">
            <v>3Custos com Pessoal</v>
          </cell>
          <cell r="D317" t="str">
            <v>4Total de RemuneraCao</v>
          </cell>
          <cell r="E317" t="str">
            <v>5ServiCos Extraordinarios</v>
          </cell>
          <cell r="F317" t="str">
            <v>3TOTAL VICEP</v>
          </cell>
          <cell r="G317">
            <v>19004.27</v>
          </cell>
          <cell r="H317">
            <v>8935.36</v>
          </cell>
          <cell r="I317">
            <v>27438.12</v>
          </cell>
        </row>
        <row r="318">
          <cell r="A318" t="str">
            <v>1Resultado Gerencial</v>
          </cell>
          <cell r="B318" t="str">
            <v>2Desp Administrativas Proprias</v>
          </cell>
          <cell r="C318" t="str">
            <v>3Custos com Pessoal</v>
          </cell>
          <cell r="D318" t="str">
            <v>4Total de RemuneraCao</v>
          </cell>
          <cell r="E318" t="str">
            <v>5ServiCos Extraordinarios</v>
          </cell>
          <cell r="F318" t="str">
            <v>3TOTAL VICOF</v>
          </cell>
          <cell r="G318">
            <v>10076.23</v>
          </cell>
          <cell r="H318">
            <v>0</v>
          </cell>
          <cell r="I318">
            <v>20678.96</v>
          </cell>
        </row>
        <row r="319">
          <cell r="A319" t="str">
            <v>1Resultado Gerencial</v>
          </cell>
          <cell r="B319" t="str">
            <v>2Desp Administrativas Proprias</v>
          </cell>
          <cell r="C319" t="str">
            <v>3Custos com Pessoal</v>
          </cell>
          <cell r="D319" t="str">
            <v>4Total de RemuneraCao</v>
          </cell>
          <cell r="E319" t="str">
            <v>5ServiCos Extraordinarios</v>
          </cell>
          <cell r="F319" t="str">
            <v>3TOTAL VIMAR</v>
          </cell>
          <cell r="G319">
            <v>0</v>
          </cell>
          <cell r="H319">
            <v>0</v>
          </cell>
          <cell r="I319">
            <v>0</v>
          </cell>
        </row>
        <row r="320">
          <cell r="A320" t="str">
            <v>1Resultado Gerencial</v>
          </cell>
          <cell r="B320" t="str">
            <v>2Desp Administrativas Proprias</v>
          </cell>
          <cell r="C320" t="str">
            <v>3Custos com Pessoal</v>
          </cell>
          <cell r="D320" t="str">
            <v>4Total de RemuneraCao</v>
          </cell>
          <cell r="E320" t="str">
            <v>5ServiCos Extraordinarios</v>
          </cell>
          <cell r="F320" t="str">
            <v>3TOTAL VIPEF</v>
          </cell>
          <cell r="G320">
            <v>0</v>
          </cell>
          <cell r="H320">
            <v>0</v>
          </cell>
          <cell r="I320">
            <v>0</v>
          </cell>
        </row>
        <row r="321">
          <cell r="A321" t="str">
            <v>1Resultado Gerencial</v>
          </cell>
          <cell r="B321" t="str">
            <v>2Desp Administrativas Proprias</v>
          </cell>
          <cell r="C321" t="str">
            <v>3Custos com Pessoal</v>
          </cell>
          <cell r="D321" t="str">
            <v>4Total de RemuneraCao</v>
          </cell>
          <cell r="E321" t="str">
            <v>5ServiCos Extraordinarios</v>
          </cell>
          <cell r="F321" t="str">
            <v>3TOTAL VIPEX</v>
          </cell>
          <cell r="G321">
            <v>0</v>
          </cell>
          <cell r="H321">
            <v>0</v>
          </cell>
          <cell r="I321">
            <v>0</v>
          </cell>
        </row>
        <row r="322">
          <cell r="A322" t="str">
            <v>1Resultado Gerencial</v>
          </cell>
          <cell r="B322" t="str">
            <v>2Desp Administrativas Proprias</v>
          </cell>
          <cell r="C322" t="str">
            <v>3Custos com Pessoal</v>
          </cell>
          <cell r="D322" t="str">
            <v>4Total de RemuneraCao</v>
          </cell>
          <cell r="E322" t="str">
            <v>5ServiCos Extraordinarios</v>
          </cell>
          <cell r="F322" t="str">
            <v>3TOTAL VIPIN</v>
          </cell>
          <cell r="G322">
            <v>0</v>
          </cell>
          <cell r="H322">
            <v>0</v>
          </cell>
          <cell r="I322">
            <v>0</v>
          </cell>
        </row>
        <row r="323">
          <cell r="A323" t="str">
            <v>1Resultado Gerencial</v>
          </cell>
          <cell r="B323" t="str">
            <v>2Desp Administrativas Proprias</v>
          </cell>
          <cell r="C323" t="str">
            <v>3Custos com Pessoal</v>
          </cell>
          <cell r="D323" t="str">
            <v>4Total de RemuneraCao</v>
          </cell>
          <cell r="E323" t="str">
            <v>5ServiCos Extraordinarios</v>
          </cell>
          <cell r="F323" t="str">
            <v>3TOTAL VIPRA</v>
          </cell>
          <cell r="G323">
            <v>39895.14</v>
          </cell>
          <cell r="H323">
            <v>68137.440000000002</v>
          </cell>
          <cell r="I323">
            <v>71536.289999999994</v>
          </cell>
        </row>
        <row r="324">
          <cell r="A324" t="str">
            <v>1Resultado Gerencial</v>
          </cell>
          <cell r="B324" t="str">
            <v>2Desp Administrativas Proprias</v>
          </cell>
          <cell r="C324" t="str">
            <v>3Custos com Pessoal</v>
          </cell>
          <cell r="D324" t="str">
            <v>4Total de RemuneraCao</v>
          </cell>
          <cell r="E324" t="str">
            <v>5ServiCos Extraordinarios</v>
          </cell>
          <cell r="F324" t="str">
            <v>3TOTAL VIPRO</v>
          </cell>
          <cell r="G324">
            <v>2298.94</v>
          </cell>
          <cell r="H324">
            <v>0</v>
          </cell>
          <cell r="I324">
            <v>1585.28</v>
          </cell>
        </row>
        <row r="325">
          <cell r="A325" t="str">
            <v>1Resultado Gerencial</v>
          </cell>
          <cell r="B325" t="str">
            <v>2Desp Administrativas Proprias</v>
          </cell>
          <cell r="C325" t="str">
            <v>3Custos com Pessoal</v>
          </cell>
          <cell r="D325" t="str">
            <v>4Total de RemuneraCao</v>
          </cell>
          <cell r="E325" t="str">
            <v>5ServiCos Extraordinarios</v>
          </cell>
          <cell r="F325" t="str">
            <v>3TOTAL VIREA</v>
          </cell>
          <cell r="G325">
            <v>73.180000000000007</v>
          </cell>
          <cell r="H325">
            <v>1112.1600000000001</v>
          </cell>
          <cell r="I325">
            <v>528.14</v>
          </cell>
        </row>
        <row r="326">
          <cell r="A326" t="str">
            <v>1Resultado Gerencial</v>
          </cell>
          <cell r="B326" t="str">
            <v>2Desp Administrativas Proprias</v>
          </cell>
          <cell r="C326" t="str">
            <v>3Custos com Pessoal</v>
          </cell>
          <cell r="D326" t="str">
            <v>4Total de RemuneraCao</v>
          </cell>
          <cell r="E326" t="str">
            <v>5ServiCos Extraordinarios</v>
          </cell>
          <cell r="F326" t="str">
            <v>3TOTAL VITEC</v>
          </cell>
          <cell r="G326">
            <v>0</v>
          </cell>
          <cell r="H326">
            <v>0</v>
          </cell>
          <cell r="I326">
            <v>0</v>
          </cell>
        </row>
        <row r="327">
          <cell r="A327" t="str">
            <v>1Resultado Gerencial</v>
          </cell>
          <cell r="B327" t="str">
            <v>2Desp Administrativas Proprias</v>
          </cell>
          <cell r="C327" t="str">
            <v>3Custos com Pessoal</v>
          </cell>
          <cell r="D327" t="str">
            <v>4Total de RemuneraCao</v>
          </cell>
          <cell r="E327" t="str">
            <v>5ServiCos Extraordinarios</v>
          </cell>
          <cell r="F327" t="str">
            <v>3TOTAL VITES</v>
          </cell>
          <cell r="G327">
            <v>68864.25</v>
          </cell>
          <cell r="H327">
            <v>56000</v>
          </cell>
          <cell r="I327">
            <v>61801.37</v>
          </cell>
        </row>
        <row r="328">
          <cell r="A328" t="str">
            <v>1Resultado Gerencial</v>
          </cell>
          <cell r="B328" t="str">
            <v>2Desp Administrativas Proprias</v>
          </cell>
          <cell r="C328" t="str">
            <v>3Despesas com Public e Propag</v>
          </cell>
          <cell r="D328" t="str">
            <v>4Despesas com Public e Propag</v>
          </cell>
          <cell r="E328" t="str">
            <v>5ACoes Relacionamentos CRM</v>
          </cell>
          <cell r="F328" t="str">
            <v>3TOTAL VICEP</v>
          </cell>
          <cell r="G328">
            <v>0</v>
          </cell>
          <cell r="H328">
            <v>59419.75</v>
          </cell>
          <cell r="I328">
            <v>0</v>
          </cell>
        </row>
        <row r="329">
          <cell r="A329" t="str">
            <v>1Resultado Gerencial</v>
          </cell>
          <cell r="B329" t="str">
            <v>2Desp Administrativas Proprias</v>
          </cell>
          <cell r="C329" t="str">
            <v>3Despesas com Public e Propag</v>
          </cell>
          <cell r="D329" t="str">
            <v>4Despesas com Public e Propag</v>
          </cell>
          <cell r="E329" t="str">
            <v>5ACoes Relacionamentos CRM</v>
          </cell>
          <cell r="F329" t="str">
            <v>3TOTAL VIMAR</v>
          </cell>
          <cell r="G329">
            <v>3501.39</v>
          </cell>
          <cell r="H329">
            <v>17000</v>
          </cell>
          <cell r="I329">
            <v>3692.4</v>
          </cell>
        </row>
        <row r="330">
          <cell r="A330" t="str">
            <v>1Resultado Gerencial</v>
          </cell>
          <cell r="B330" t="str">
            <v>2Desp Administrativas Proprias</v>
          </cell>
          <cell r="C330" t="str">
            <v>3Despesas com Public e Propag</v>
          </cell>
          <cell r="D330" t="str">
            <v>4Despesas com Public e Propag</v>
          </cell>
          <cell r="E330" t="str">
            <v>5ACoes Relacionamentos CRM</v>
          </cell>
          <cell r="F330" t="str">
            <v>3TOTAL VIPEF</v>
          </cell>
          <cell r="G330">
            <v>0</v>
          </cell>
          <cell r="H330">
            <v>15997.62</v>
          </cell>
          <cell r="I330">
            <v>0</v>
          </cell>
        </row>
        <row r="331">
          <cell r="A331" t="str">
            <v>1Resultado Gerencial</v>
          </cell>
          <cell r="B331" t="str">
            <v>2Desp Administrativas Proprias</v>
          </cell>
          <cell r="C331" t="str">
            <v>3Despesas com Public e Propag</v>
          </cell>
          <cell r="D331" t="str">
            <v>4Despesas com Public e Propag</v>
          </cell>
          <cell r="E331" t="str">
            <v>5ACoes Relacionamentos CRM</v>
          </cell>
          <cell r="F331" t="str">
            <v>3TOTAL VIPIN</v>
          </cell>
          <cell r="G331">
            <v>0</v>
          </cell>
          <cell r="H331">
            <v>0</v>
          </cell>
          <cell r="I331">
            <v>0</v>
          </cell>
        </row>
        <row r="332">
          <cell r="A332" t="str">
            <v>1Resultado Gerencial</v>
          </cell>
          <cell r="B332" t="str">
            <v>2Desp Administrativas Proprias</v>
          </cell>
          <cell r="C332" t="str">
            <v>3Despesas com Public e Propag</v>
          </cell>
          <cell r="D332" t="str">
            <v>4Despesas com Public e Propag</v>
          </cell>
          <cell r="E332" t="str">
            <v>5ACoes Relacionamentos CRM</v>
          </cell>
          <cell r="F332" t="str">
            <v>3TOTAL VIPRA</v>
          </cell>
          <cell r="G332">
            <v>0</v>
          </cell>
          <cell r="H332">
            <v>0</v>
          </cell>
          <cell r="I332">
            <v>0</v>
          </cell>
        </row>
        <row r="333">
          <cell r="A333" t="str">
            <v>1Resultado Gerencial</v>
          </cell>
          <cell r="B333" t="str">
            <v>2Desp Administrativas Proprias</v>
          </cell>
          <cell r="C333" t="str">
            <v>3Despesas com Public e Propag</v>
          </cell>
          <cell r="D333" t="str">
            <v>4Despesas com Public e Propag</v>
          </cell>
          <cell r="E333" t="str">
            <v>5ACoes Relacionamentos CRM</v>
          </cell>
          <cell r="F333" t="str">
            <v>3TOTAL VIPRO</v>
          </cell>
          <cell r="G333">
            <v>583</v>
          </cell>
          <cell r="H333">
            <v>0</v>
          </cell>
          <cell r="I333">
            <v>0</v>
          </cell>
        </row>
        <row r="334">
          <cell r="A334" t="str">
            <v>1Resultado Gerencial</v>
          </cell>
          <cell r="B334" t="str">
            <v>2Desp Administrativas Proprias</v>
          </cell>
          <cell r="C334" t="str">
            <v>3Despesas com Public e Propag</v>
          </cell>
          <cell r="D334" t="str">
            <v>4Despesas com Public e Propag</v>
          </cell>
          <cell r="E334" t="str">
            <v>5ACoes Relacionamentos CRM</v>
          </cell>
          <cell r="F334" t="str">
            <v>3TOTAL VIREA</v>
          </cell>
          <cell r="G334">
            <v>122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2Desp Administrativas Proprias</v>
          </cell>
          <cell r="C335" t="str">
            <v>3Despesas com Public e Propag</v>
          </cell>
          <cell r="D335" t="str">
            <v>4Despesas com Public e Propag</v>
          </cell>
          <cell r="E335" t="str">
            <v>5ACoes Relacionamentos CRM</v>
          </cell>
          <cell r="F335" t="str">
            <v>3TOTAL VITEC</v>
          </cell>
          <cell r="G335">
            <v>0</v>
          </cell>
          <cell r="H335">
            <v>22853.75</v>
          </cell>
          <cell r="I335">
            <v>0</v>
          </cell>
        </row>
        <row r="336">
          <cell r="A336" t="str">
            <v>1Resultado Gerencial</v>
          </cell>
          <cell r="B336" t="str">
            <v>2Desp Administrativas Proprias</v>
          </cell>
          <cell r="C336" t="str">
            <v>3Despesas com Public e Propag</v>
          </cell>
          <cell r="D336" t="str">
            <v>4Despesas com Public e Propag</v>
          </cell>
          <cell r="E336" t="str">
            <v>5ACoes Relacionamentos CRM</v>
          </cell>
          <cell r="F336" t="str">
            <v>3TOTAL VITES</v>
          </cell>
          <cell r="G336">
            <v>0</v>
          </cell>
          <cell r="H336">
            <v>0</v>
          </cell>
          <cell r="I336">
            <v>0</v>
          </cell>
        </row>
        <row r="337">
          <cell r="A337" t="str">
            <v>1Resultado Gerencial</v>
          </cell>
          <cell r="B337" t="str">
            <v>2Desp Administrativas Proprias</v>
          </cell>
          <cell r="C337" t="str">
            <v>3Despesas com Public e Propag</v>
          </cell>
          <cell r="D337" t="str">
            <v>4Despesas com Public e Propag</v>
          </cell>
          <cell r="E337" t="str">
            <v>5Brindes e Merchandising</v>
          </cell>
          <cell r="F337" t="str">
            <v>3TOTAL A RATEAR</v>
          </cell>
          <cell r="G337">
            <v>225</v>
          </cell>
          <cell r="H337">
            <v>0</v>
          </cell>
          <cell r="I337">
            <v>0</v>
          </cell>
        </row>
        <row r="338">
          <cell r="A338" t="str">
            <v>1Resultado Gerencial</v>
          </cell>
          <cell r="B338" t="str">
            <v>2Desp Administrativas Proprias</v>
          </cell>
          <cell r="C338" t="str">
            <v>3Despesas com Public e Propag</v>
          </cell>
          <cell r="D338" t="str">
            <v>4Despesas com Public e Propag</v>
          </cell>
          <cell r="E338" t="str">
            <v>5Brindes e Merchandising</v>
          </cell>
          <cell r="F338" t="str">
            <v>3TOTAL BVIDA</v>
          </cell>
          <cell r="G338">
            <v>0</v>
          </cell>
          <cell r="H338">
            <v>0</v>
          </cell>
          <cell r="I338">
            <v>0</v>
          </cell>
        </row>
        <row r="339">
          <cell r="A339" t="str">
            <v>1Resultado Gerencial</v>
          </cell>
          <cell r="B339" t="str">
            <v>2Desp Administrativas Proprias</v>
          </cell>
          <cell r="C339" t="str">
            <v>3Despesas com Public e Propag</v>
          </cell>
          <cell r="D339" t="str">
            <v>4Despesas com Public e Propag</v>
          </cell>
          <cell r="E339" t="str">
            <v>5Brindes e Merchandising</v>
          </cell>
          <cell r="F339" t="str">
            <v>3TOTAL CODAM</v>
          </cell>
          <cell r="G339">
            <v>0</v>
          </cell>
          <cell r="H339">
            <v>0</v>
          </cell>
          <cell r="I339">
            <v>0</v>
          </cell>
        </row>
        <row r="340">
          <cell r="A340" t="str">
            <v>1Resultado Gerencial</v>
          </cell>
          <cell r="B340" t="str">
            <v>2Desp Administrativas Proprias</v>
          </cell>
          <cell r="C340" t="str">
            <v>3Despesas com Public e Propag</v>
          </cell>
          <cell r="D340" t="str">
            <v>4Despesas com Public e Propag</v>
          </cell>
          <cell r="E340" t="str">
            <v>5Brindes e Merchandising</v>
          </cell>
          <cell r="F340" t="str">
            <v>3TOTAL PRESI</v>
          </cell>
          <cell r="G340">
            <v>0</v>
          </cell>
          <cell r="H340">
            <v>0</v>
          </cell>
          <cell r="I340">
            <v>0</v>
          </cell>
        </row>
        <row r="341">
          <cell r="A341" t="str">
            <v>1Resultado Gerencial</v>
          </cell>
          <cell r="B341" t="str">
            <v>2Desp Administrativas Proprias</v>
          </cell>
          <cell r="C341" t="str">
            <v>3Despesas com Public e Propag</v>
          </cell>
          <cell r="D341" t="str">
            <v>4Despesas com Public e Propag</v>
          </cell>
          <cell r="E341" t="str">
            <v>5Brindes e Merchandising</v>
          </cell>
          <cell r="F341" t="str">
            <v>3TOTAL VICEP</v>
          </cell>
          <cell r="G341">
            <v>0</v>
          </cell>
          <cell r="H341">
            <v>0</v>
          </cell>
          <cell r="I341">
            <v>0</v>
          </cell>
        </row>
        <row r="342">
          <cell r="A342" t="str">
            <v>1Resultado Gerencial</v>
          </cell>
          <cell r="B342" t="str">
            <v>2Desp Administrativas Proprias</v>
          </cell>
          <cell r="C342" t="str">
            <v>3Despesas com Public e Propag</v>
          </cell>
          <cell r="D342" t="str">
            <v>4Despesas com Public e Propag</v>
          </cell>
          <cell r="E342" t="str">
            <v>5Brindes e Merchandising</v>
          </cell>
          <cell r="F342" t="str">
            <v>3TOTAL VICOF</v>
          </cell>
          <cell r="G342">
            <v>0</v>
          </cell>
          <cell r="H342">
            <v>0</v>
          </cell>
          <cell r="I342">
            <v>0</v>
          </cell>
        </row>
        <row r="343">
          <cell r="A343" t="str">
            <v>1Resultado Gerencial</v>
          </cell>
          <cell r="B343" t="str">
            <v>2Desp Administrativas Proprias</v>
          </cell>
          <cell r="C343" t="str">
            <v>3Despesas com Public e Propag</v>
          </cell>
          <cell r="D343" t="str">
            <v>4Despesas com Public e Propag</v>
          </cell>
          <cell r="E343" t="str">
            <v>5Brindes e Merchandising</v>
          </cell>
          <cell r="F343" t="str">
            <v>3TOTAL VIMAR</v>
          </cell>
          <cell r="G343">
            <v>54912</v>
          </cell>
          <cell r="H343">
            <v>20000</v>
          </cell>
          <cell r="I343">
            <v>35759.65</v>
          </cell>
        </row>
        <row r="344">
          <cell r="A344" t="str">
            <v>1Resultado Gerencial</v>
          </cell>
          <cell r="B344" t="str">
            <v>2Desp Administrativas Proprias</v>
          </cell>
          <cell r="C344" t="str">
            <v>3Despesas com Public e Propag</v>
          </cell>
          <cell r="D344" t="str">
            <v>4Despesas com Public e Propag</v>
          </cell>
          <cell r="E344" t="str">
            <v>5Brindes e Merchandising</v>
          </cell>
          <cell r="F344" t="str">
            <v>3TOTAL VIPCO</v>
          </cell>
          <cell r="G344">
            <v>0</v>
          </cell>
          <cell r="H344">
            <v>0</v>
          </cell>
          <cell r="I344">
            <v>0</v>
          </cell>
        </row>
        <row r="345">
          <cell r="A345" t="str">
            <v>1Resultado Gerencial</v>
          </cell>
          <cell r="B345" t="str">
            <v>2Desp Administrativas Proprias</v>
          </cell>
          <cell r="C345" t="str">
            <v>3Despesas com Public e Propag</v>
          </cell>
          <cell r="D345" t="str">
            <v>4Despesas com Public e Propag</v>
          </cell>
          <cell r="E345" t="str">
            <v>5Brindes e Merchandising</v>
          </cell>
          <cell r="F345" t="str">
            <v>3TOTAL VIPEF</v>
          </cell>
          <cell r="G345">
            <v>0</v>
          </cell>
          <cell r="H345">
            <v>0</v>
          </cell>
          <cell r="I345">
            <v>0</v>
          </cell>
        </row>
        <row r="346">
          <cell r="A346" t="str">
            <v>1Resultado Gerencial</v>
          </cell>
          <cell r="B346" t="str">
            <v>2Desp Administrativas Proprias</v>
          </cell>
          <cell r="C346" t="str">
            <v>3Despesas com Public e Propag</v>
          </cell>
          <cell r="D346" t="str">
            <v>4Despesas com Public e Propag</v>
          </cell>
          <cell r="E346" t="str">
            <v>5Brindes e Merchandising</v>
          </cell>
          <cell r="F346" t="str">
            <v>3TOTAL VIPEX</v>
          </cell>
          <cell r="G346">
            <v>0</v>
          </cell>
          <cell r="H346">
            <v>0</v>
          </cell>
          <cell r="I346">
            <v>0</v>
          </cell>
        </row>
        <row r="347">
          <cell r="A347" t="str">
            <v>1Resultado Gerencial</v>
          </cell>
          <cell r="B347" t="str">
            <v>2Desp Administrativas Proprias</v>
          </cell>
          <cell r="C347" t="str">
            <v>3Despesas com Public e Propag</v>
          </cell>
          <cell r="D347" t="str">
            <v>4Despesas com Public e Propag</v>
          </cell>
          <cell r="E347" t="str">
            <v>5Brindes e Merchandising</v>
          </cell>
          <cell r="F347" t="str">
            <v>3TOTAL VIPIN</v>
          </cell>
          <cell r="G347">
            <v>6188.76</v>
          </cell>
          <cell r="H347">
            <v>2000</v>
          </cell>
          <cell r="I347">
            <v>0</v>
          </cell>
        </row>
        <row r="348">
          <cell r="A348" t="str">
            <v>1Resultado Gerencial</v>
          </cell>
          <cell r="B348" t="str">
            <v>2Desp Administrativas Proprias</v>
          </cell>
          <cell r="C348" t="str">
            <v>3Despesas com Public e Propag</v>
          </cell>
          <cell r="D348" t="str">
            <v>4Despesas com Public e Propag</v>
          </cell>
          <cell r="E348" t="str">
            <v>5Brindes e Merchandising</v>
          </cell>
          <cell r="F348" t="str">
            <v>3TOTAL VIPRA</v>
          </cell>
          <cell r="G348">
            <v>43.6</v>
          </cell>
          <cell r="H348">
            <v>0</v>
          </cell>
          <cell r="I348">
            <v>0</v>
          </cell>
        </row>
        <row r="349">
          <cell r="A349" t="str">
            <v>1Resultado Gerencial</v>
          </cell>
          <cell r="B349" t="str">
            <v>2Desp Administrativas Proprias</v>
          </cell>
          <cell r="C349" t="str">
            <v>3Despesas com Public e Propag</v>
          </cell>
          <cell r="D349" t="str">
            <v>4Despesas com Public e Propag</v>
          </cell>
          <cell r="E349" t="str">
            <v>5Brindes e Merchandising</v>
          </cell>
          <cell r="F349" t="str">
            <v>3TOTAL VIPRO</v>
          </cell>
          <cell r="G349">
            <v>1541.71</v>
          </cell>
          <cell r="H349">
            <v>0</v>
          </cell>
          <cell r="I349">
            <v>119.89</v>
          </cell>
        </row>
        <row r="350">
          <cell r="A350" t="str">
            <v>1Resultado Gerencial</v>
          </cell>
          <cell r="B350" t="str">
            <v>2Desp Administrativas Proprias</v>
          </cell>
          <cell r="C350" t="str">
            <v>3Despesas com Public e Propag</v>
          </cell>
          <cell r="D350" t="str">
            <v>4Despesas com Public e Propag</v>
          </cell>
          <cell r="E350" t="str">
            <v>5Brindes e Merchandising</v>
          </cell>
          <cell r="F350" t="str">
            <v>3TOTAL VIREA</v>
          </cell>
          <cell r="G350">
            <v>0</v>
          </cell>
          <cell r="H350">
            <v>0</v>
          </cell>
          <cell r="I350">
            <v>0</v>
          </cell>
        </row>
        <row r="351">
          <cell r="A351" t="str">
            <v>1Resultado Gerencial</v>
          </cell>
          <cell r="B351" t="str">
            <v>2Desp Administrativas Proprias</v>
          </cell>
          <cell r="C351" t="str">
            <v>3Despesas com Public e Propag</v>
          </cell>
          <cell r="D351" t="str">
            <v>4Despesas com Public e Propag</v>
          </cell>
          <cell r="E351" t="str">
            <v>5Brindes e Merchandising</v>
          </cell>
          <cell r="F351" t="str">
            <v>3TOTAL VITEC</v>
          </cell>
          <cell r="G351">
            <v>0</v>
          </cell>
          <cell r="H351">
            <v>0</v>
          </cell>
          <cell r="I351">
            <v>0</v>
          </cell>
        </row>
        <row r="352">
          <cell r="A352" t="str">
            <v>1Resultado Gerencial</v>
          </cell>
          <cell r="B352" t="str">
            <v>2Desp Administrativas Proprias</v>
          </cell>
          <cell r="C352" t="str">
            <v>3Despesas com Public e Propag</v>
          </cell>
          <cell r="D352" t="str">
            <v>4Despesas com Public e Propag</v>
          </cell>
          <cell r="E352" t="str">
            <v>5Brindes e Merchandising</v>
          </cell>
          <cell r="F352" t="str">
            <v>3TOTAL VITES</v>
          </cell>
          <cell r="G352">
            <v>0</v>
          </cell>
          <cell r="H352">
            <v>0</v>
          </cell>
          <cell r="I352">
            <v>0</v>
          </cell>
        </row>
        <row r="353">
          <cell r="A353" t="str">
            <v>1Resultado Gerencial</v>
          </cell>
          <cell r="B353" t="str">
            <v>2Desp Administrativas Proprias</v>
          </cell>
          <cell r="C353" t="str">
            <v>3Despesas com Public e Propag</v>
          </cell>
          <cell r="D353" t="str">
            <v>4Despesas com Public e Propag</v>
          </cell>
          <cell r="E353" t="str">
            <v>5Comunic. Instituc. Produto</v>
          </cell>
          <cell r="F353" t="str">
            <v>3TOTAL A RATEAR</v>
          </cell>
          <cell r="G353">
            <v>0</v>
          </cell>
          <cell r="H353">
            <v>0</v>
          </cell>
          <cell r="I353">
            <v>0</v>
          </cell>
        </row>
        <row r="354">
          <cell r="A354" t="str">
            <v>1Resultado Gerencial</v>
          </cell>
          <cell r="B354" t="str">
            <v>2Desp Administrativas Proprias</v>
          </cell>
          <cell r="C354" t="str">
            <v>3Despesas com Public e Propag</v>
          </cell>
          <cell r="D354" t="str">
            <v>4Despesas com Public e Propag</v>
          </cell>
          <cell r="E354" t="str">
            <v>5Comunic. Instituc. Produto</v>
          </cell>
          <cell r="F354" t="str">
            <v>3TOTAL CODAM</v>
          </cell>
          <cell r="G354">
            <v>0</v>
          </cell>
          <cell r="H354">
            <v>0</v>
          </cell>
          <cell r="I354">
            <v>0</v>
          </cell>
        </row>
        <row r="355">
          <cell r="A355" t="str">
            <v>1Resultado Gerencial</v>
          </cell>
          <cell r="B355" t="str">
            <v>2Desp Administrativas Proprias</v>
          </cell>
          <cell r="C355" t="str">
            <v>3Despesas com Public e Propag</v>
          </cell>
          <cell r="D355" t="str">
            <v>4Despesas com Public e Propag</v>
          </cell>
          <cell r="E355" t="str">
            <v>5Comunic. Instituc. Produto</v>
          </cell>
          <cell r="F355" t="str">
            <v>3TOTAL PRESI</v>
          </cell>
          <cell r="G355">
            <v>0</v>
          </cell>
          <cell r="H355">
            <v>0</v>
          </cell>
          <cell r="I355">
            <v>0</v>
          </cell>
        </row>
        <row r="356">
          <cell r="A356" t="str">
            <v>1Resultado Gerencial</v>
          </cell>
          <cell r="B356" t="str">
            <v>2Desp Administrativas Proprias</v>
          </cell>
          <cell r="C356" t="str">
            <v>3Despesas com Public e Propag</v>
          </cell>
          <cell r="D356" t="str">
            <v>4Despesas com Public e Propag</v>
          </cell>
          <cell r="E356" t="str">
            <v>5Comunic. Instituc. Produto</v>
          </cell>
          <cell r="F356" t="str">
            <v>3TOTAL VICEP</v>
          </cell>
          <cell r="G356">
            <v>94465.44</v>
          </cell>
          <cell r="H356">
            <v>149379.06</v>
          </cell>
          <cell r="I356">
            <v>31068.18</v>
          </cell>
        </row>
        <row r="357">
          <cell r="A357" t="str">
            <v>1Resultado Gerencial</v>
          </cell>
          <cell r="B357" t="str">
            <v>2Desp Administrativas Proprias</v>
          </cell>
          <cell r="C357" t="str">
            <v>3Despesas com Public e Propag</v>
          </cell>
          <cell r="D357" t="str">
            <v>4Despesas com Public e Propag</v>
          </cell>
          <cell r="E357" t="str">
            <v>5Comunic. Instituc. Produto</v>
          </cell>
          <cell r="F357" t="str">
            <v>3TOTAL VICOF</v>
          </cell>
          <cell r="G357">
            <v>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2Desp Administrativas Proprias</v>
          </cell>
          <cell r="C358" t="str">
            <v>3Despesas com Public e Propag</v>
          </cell>
          <cell r="D358" t="str">
            <v>4Despesas com Public e Propag</v>
          </cell>
          <cell r="E358" t="str">
            <v>5Comunic. Instituc. Produto</v>
          </cell>
          <cell r="F358" t="str">
            <v>3TOTAL VIMAR</v>
          </cell>
          <cell r="G358">
            <v>1289344.72</v>
          </cell>
          <cell r="H358">
            <v>353495.31</v>
          </cell>
          <cell r="I358">
            <v>226408.88</v>
          </cell>
        </row>
        <row r="359">
          <cell r="A359" t="str">
            <v>1Resultado Gerencial</v>
          </cell>
          <cell r="B359" t="str">
            <v>2Desp Administrativas Proprias</v>
          </cell>
          <cell r="C359" t="str">
            <v>3Despesas com Public e Propag</v>
          </cell>
          <cell r="D359" t="str">
            <v>4Despesas com Public e Propag</v>
          </cell>
          <cell r="E359" t="str">
            <v>5Comunic. Instituc. Produto</v>
          </cell>
          <cell r="F359" t="str">
            <v>3TOTAL VIPEF</v>
          </cell>
          <cell r="G359">
            <v>0</v>
          </cell>
          <cell r="H359">
            <v>33921.99</v>
          </cell>
          <cell r="I359">
            <v>100</v>
          </cell>
        </row>
        <row r="360">
          <cell r="A360" t="str">
            <v>1Resultado Gerencial</v>
          </cell>
          <cell r="B360" t="str">
            <v>2Desp Administrativas Proprias</v>
          </cell>
          <cell r="C360" t="str">
            <v>3Despesas com Public e Propag</v>
          </cell>
          <cell r="D360" t="str">
            <v>4Despesas com Public e Propag</v>
          </cell>
          <cell r="E360" t="str">
            <v>5Comunic. Instituc. Produto</v>
          </cell>
          <cell r="F360" t="str">
            <v>3TOTAL VIPEX</v>
          </cell>
          <cell r="G360">
            <v>0</v>
          </cell>
          <cell r="H360">
            <v>0</v>
          </cell>
          <cell r="I360">
            <v>0</v>
          </cell>
        </row>
        <row r="361">
          <cell r="A361" t="str">
            <v>1Resultado Gerencial</v>
          </cell>
          <cell r="B361" t="str">
            <v>2Desp Administrativas Proprias</v>
          </cell>
          <cell r="C361" t="str">
            <v>3Despesas com Public e Propag</v>
          </cell>
          <cell r="D361" t="str">
            <v>4Despesas com Public e Propag</v>
          </cell>
          <cell r="E361" t="str">
            <v>5Comunic. Instituc. Produto</v>
          </cell>
          <cell r="F361" t="str">
            <v>3TOTAL VIPIN</v>
          </cell>
          <cell r="G361">
            <v>0</v>
          </cell>
          <cell r="H361">
            <v>15473.89</v>
          </cell>
          <cell r="I361">
            <v>0</v>
          </cell>
        </row>
        <row r="362">
          <cell r="A362" t="str">
            <v>1Resultado Gerencial</v>
          </cell>
          <cell r="B362" t="str">
            <v>2Desp Administrativas Proprias</v>
          </cell>
          <cell r="C362" t="str">
            <v>3Despesas com Public e Propag</v>
          </cell>
          <cell r="D362" t="str">
            <v>4Despesas com Public e Propag</v>
          </cell>
          <cell r="E362" t="str">
            <v>5Comunic. Instituc. Produto</v>
          </cell>
          <cell r="F362" t="str">
            <v>3TOTAL VIPRA</v>
          </cell>
          <cell r="G362">
            <v>3290.45</v>
          </cell>
          <cell r="H362">
            <v>137831.82</v>
          </cell>
          <cell r="I362">
            <v>5695.73</v>
          </cell>
        </row>
        <row r="363">
          <cell r="A363" t="str">
            <v>1Resultado Gerencial</v>
          </cell>
          <cell r="B363" t="str">
            <v>2Desp Administrativas Proprias</v>
          </cell>
          <cell r="C363" t="str">
            <v>3Despesas com Public e Propag</v>
          </cell>
          <cell r="D363" t="str">
            <v>4Despesas com Public e Propag</v>
          </cell>
          <cell r="E363" t="str">
            <v>5Comunic. Instituc. Produto</v>
          </cell>
          <cell r="F363" t="str">
            <v>3TOTAL VIPRO</v>
          </cell>
          <cell r="G363">
            <v>22301.279999999999</v>
          </cell>
          <cell r="H363">
            <v>18328.55</v>
          </cell>
          <cell r="I363">
            <v>41376.370000000003</v>
          </cell>
        </row>
        <row r="364">
          <cell r="A364" t="str">
            <v>1Resultado Gerencial</v>
          </cell>
          <cell r="B364" t="str">
            <v>2Desp Administrativas Proprias</v>
          </cell>
          <cell r="C364" t="str">
            <v>3Despesas com Public e Propag</v>
          </cell>
          <cell r="D364" t="str">
            <v>4Despesas com Public e Propag</v>
          </cell>
          <cell r="E364" t="str">
            <v>5Comunic. Instituc. Produto</v>
          </cell>
          <cell r="F364" t="str">
            <v>3TOTAL VIREA</v>
          </cell>
          <cell r="G364">
            <v>144</v>
          </cell>
          <cell r="H364">
            <v>0</v>
          </cell>
          <cell r="I364">
            <v>0</v>
          </cell>
        </row>
        <row r="365">
          <cell r="A365" t="str">
            <v>1Resultado Gerencial</v>
          </cell>
          <cell r="B365" t="str">
            <v>2Desp Administrativas Proprias</v>
          </cell>
          <cell r="C365" t="str">
            <v>3Despesas com Public e Propag</v>
          </cell>
          <cell r="D365" t="str">
            <v>4Despesas com Public e Propag</v>
          </cell>
          <cell r="E365" t="str">
            <v>5Comunic. Instituc. Produto</v>
          </cell>
          <cell r="F365" t="str">
            <v>3TOTAL VISUE</v>
          </cell>
          <cell r="G365">
            <v>0</v>
          </cell>
          <cell r="H365">
            <v>0</v>
          </cell>
          <cell r="I365">
            <v>0</v>
          </cell>
        </row>
        <row r="366">
          <cell r="A366" t="str">
            <v>1Resultado Gerencial</v>
          </cell>
          <cell r="B366" t="str">
            <v>2Desp Administrativas Proprias</v>
          </cell>
          <cell r="C366" t="str">
            <v>3Despesas com Public e Propag</v>
          </cell>
          <cell r="D366" t="str">
            <v>4Despesas com Public e Propag</v>
          </cell>
          <cell r="E366" t="str">
            <v>5Comunic. Instituc. Produto</v>
          </cell>
          <cell r="F366" t="str">
            <v>3TOTAL VITEC</v>
          </cell>
          <cell r="G366">
            <v>0</v>
          </cell>
          <cell r="H366">
            <v>22091.96</v>
          </cell>
          <cell r="I366">
            <v>0</v>
          </cell>
        </row>
        <row r="367">
          <cell r="A367" t="str">
            <v>1Resultado Gerencial</v>
          </cell>
          <cell r="B367" t="str">
            <v>2Desp Administrativas Proprias</v>
          </cell>
          <cell r="C367" t="str">
            <v>3Despesas com Public e Propag</v>
          </cell>
          <cell r="D367" t="str">
            <v>4Despesas com Public e Propag</v>
          </cell>
          <cell r="E367" t="str">
            <v>5Comunic. Instituc. Produto</v>
          </cell>
          <cell r="F367" t="str">
            <v>3TOTAL VITES</v>
          </cell>
          <cell r="G367">
            <v>0</v>
          </cell>
          <cell r="H367">
            <v>0</v>
          </cell>
          <cell r="I367">
            <v>0</v>
          </cell>
        </row>
        <row r="368">
          <cell r="A368" t="str">
            <v>1Resultado Gerencial</v>
          </cell>
          <cell r="B368" t="str">
            <v>2Desp Administrativas Proprias</v>
          </cell>
          <cell r="C368" t="str">
            <v>3Despesas com Public e Propag</v>
          </cell>
          <cell r="D368" t="str">
            <v>4Despesas com Public e Propag</v>
          </cell>
          <cell r="E368" t="str">
            <v>5Comunic. Marketing Direto</v>
          </cell>
          <cell r="F368" t="str">
            <v>3TOTAL VICEP</v>
          </cell>
          <cell r="G368">
            <v>79223.58</v>
          </cell>
          <cell r="H368">
            <v>20029.2</v>
          </cell>
          <cell r="I368">
            <v>3059.49</v>
          </cell>
        </row>
        <row r="369">
          <cell r="A369" t="str">
            <v>1Resultado Gerencial</v>
          </cell>
          <cell r="B369" t="str">
            <v>2Desp Administrativas Proprias</v>
          </cell>
          <cell r="C369" t="str">
            <v>3Despesas com Public e Propag</v>
          </cell>
          <cell r="D369" t="str">
            <v>4Despesas com Public e Propag</v>
          </cell>
          <cell r="E369" t="str">
            <v>5Comunic. Marketing Direto</v>
          </cell>
          <cell r="F369" t="str">
            <v>3TOTAL VIMAR</v>
          </cell>
          <cell r="G369">
            <v>0</v>
          </cell>
          <cell r="H369">
            <v>15695.12</v>
          </cell>
          <cell r="I369">
            <v>0</v>
          </cell>
        </row>
        <row r="370">
          <cell r="A370" t="str">
            <v>1Resultado Gerencial</v>
          </cell>
          <cell r="B370" t="str">
            <v>2Desp Administrativas Proprias</v>
          </cell>
          <cell r="C370" t="str">
            <v>3Despesas com Public e Propag</v>
          </cell>
          <cell r="D370" t="str">
            <v>4Despesas com Public e Propag</v>
          </cell>
          <cell r="E370" t="str">
            <v>5Comunic. Marketing Direto</v>
          </cell>
          <cell r="F370" t="str">
            <v>3TOTAL VIPEF</v>
          </cell>
          <cell r="G370">
            <v>0</v>
          </cell>
          <cell r="H370">
            <v>8830.99</v>
          </cell>
          <cell r="I370">
            <v>0</v>
          </cell>
        </row>
        <row r="371">
          <cell r="A371" t="str">
            <v>1Resultado Gerencial</v>
          </cell>
          <cell r="B371" t="str">
            <v>2Desp Administrativas Proprias</v>
          </cell>
          <cell r="C371" t="str">
            <v>3Despesas com Public e Propag</v>
          </cell>
          <cell r="D371" t="str">
            <v>4Despesas com Public e Propag</v>
          </cell>
          <cell r="E371" t="str">
            <v>5Comunic. Marketing Direto</v>
          </cell>
          <cell r="F371" t="str">
            <v>3TOTAL VIPRA</v>
          </cell>
          <cell r="G371">
            <v>4108.8599999999997</v>
          </cell>
          <cell r="H371">
            <v>7404.83</v>
          </cell>
          <cell r="I371">
            <v>5387.78</v>
          </cell>
        </row>
        <row r="372">
          <cell r="A372" t="str">
            <v>1Resultado Gerencial</v>
          </cell>
          <cell r="B372" t="str">
            <v>2Desp Administrativas Proprias</v>
          </cell>
          <cell r="C372" t="str">
            <v>3Despesas com Public e Propag</v>
          </cell>
          <cell r="D372" t="str">
            <v>4Despesas com Public e Propag</v>
          </cell>
          <cell r="E372" t="str">
            <v>5Comunic. Marketing Direto</v>
          </cell>
          <cell r="F372" t="str">
            <v>3TOTAL VIPRO</v>
          </cell>
          <cell r="G372">
            <v>0</v>
          </cell>
          <cell r="H372">
            <v>0</v>
          </cell>
          <cell r="I372">
            <v>0</v>
          </cell>
        </row>
        <row r="373">
          <cell r="A373" t="str">
            <v>1Resultado Gerencial</v>
          </cell>
          <cell r="B373" t="str">
            <v>2Desp Administrativas Proprias</v>
          </cell>
          <cell r="C373" t="str">
            <v>3Despesas com Public e Propag</v>
          </cell>
          <cell r="D373" t="str">
            <v>4Despesas com Public e Propag</v>
          </cell>
          <cell r="E373" t="str">
            <v>5Comunic. Marketing Direto</v>
          </cell>
          <cell r="F373" t="str">
            <v>3TOTAL VIREA</v>
          </cell>
          <cell r="G373">
            <v>696.83</v>
          </cell>
          <cell r="H373">
            <v>0</v>
          </cell>
          <cell r="I373">
            <v>0</v>
          </cell>
        </row>
        <row r="374">
          <cell r="A374" t="str">
            <v>1Resultado Gerencial</v>
          </cell>
          <cell r="B374" t="str">
            <v>2Desp Administrativas Proprias</v>
          </cell>
          <cell r="C374" t="str">
            <v>3Despesas com Public e Propag</v>
          </cell>
          <cell r="D374" t="str">
            <v>4Despesas com Public e Propag</v>
          </cell>
          <cell r="E374" t="str">
            <v>5Endomarketing</v>
          </cell>
          <cell r="F374" t="str">
            <v>3TOTAL VIMAR</v>
          </cell>
          <cell r="G374">
            <v>0</v>
          </cell>
          <cell r="H374">
            <v>0</v>
          </cell>
          <cell r="I374">
            <v>0</v>
          </cell>
        </row>
        <row r="375">
          <cell r="A375" t="str">
            <v>1Resultado Gerencial</v>
          </cell>
          <cell r="B375" t="str">
            <v>2Desp Administrativas Proprias</v>
          </cell>
          <cell r="C375" t="str">
            <v>3Despesas com Public e Propag</v>
          </cell>
          <cell r="D375" t="str">
            <v>4Despesas com Public e Propag</v>
          </cell>
          <cell r="E375" t="str">
            <v>5Endomarketing</v>
          </cell>
          <cell r="F375" t="str">
            <v>3TOTAL VIPEX</v>
          </cell>
          <cell r="G375">
            <v>0</v>
          </cell>
          <cell r="H375">
            <v>0</v>
          </cell>
          <cell r="I375">
            <v>0</v>
          </cell>
        </row>
        <row r="376">
          <cell r="A376" t="str">
            <v>1Resultado Gerencial</v>
          </cell>
          <cell r="B376" t="str">
            <v>2Desp Administrativas Proprias</v>
          </cell>
          <cell r="C376" t="str">
            <v>3Despesas com Public e Propag</v>
          </cell>
          <cell r="D376" t="str">
            <v>4Despesas com Public e Propag</v>
          </cell>
          <cell r="E376" t="str">
            <v>5Endomarketing</v>
          </cell>
          <cell r="F376" t="str">
            <v>3TOTAL VIPRA</v>
          </cell>
          <cell r="G376">
            <v>0</v>
          </cell>
          <cell r="H376">
            <v>0</v>
          </cell>
          <cell r="I376">
            <v>0</v>
          </cell>
        </row>
        <row r="377">
          <cell r="A377" t="str">
            <v>1Resultado Gerencial</v>
          </cell>
          <cell r="B377" t="str">
            <v>2Desp Administrativas Proprias</v>
          </cell>
          <cell r="C377" t="str">
            <v>3Despesas com Public e Propag</v>
          </cell>
          <cell r="D377" t="str">
            <v>4Despesas com Public e Propag</v>
          </cell>
          <cell r="E377" t="str">
            <v>5Endomarketing</v>
          </cell>
          <cell r="F377" t="str">
            <v>3TOTAL VIREA</v>
          </cell>
          <cell r="G377">
            <v>0</v>
          </cell>
          <cell r="H377">
            <v>0</v>
          </cell>
          <cell r="I377">
            <v>0</v>
          </cell>
        </row>
        <row r="378">
          <cell r="A378" t="str">
            <v>1Resultado Gerencial</v>
          </cell>
          <cell r="B378" t="str">
            <v>2Desp Administrativas Proprias</v>
          </cell>
          <cell r="C378" t="str">
            <v>3Despesas com Public e Propag</v>
          </cell>
          <cell r="D378" t="str">
            <v>4Despesas com Public e Propag</v>
          </cell>
          <cell r="E378" t="str">
            <v>5Endomarketing</v>
          </cell>
          <cell r="F378" t="str">
            <v>3TOTAL VITES</v>
          </cell>
          <cell r="G378">
            <v>0</v>
          </cell>
          <cell r="H378">
            <v>0</v>
          </cell>
          <cell r="I378">
            <v>0</v>
          </cell>
        </row>
        <row r="379">
          <cell r="A379" t="str">
            <v>1Resultado Gerencial</v>
          </cell>
          <cell r="B379" t="str">
            <v>2Desp Administrativas Proprias</v>
          </cell>
          <cell r="C379" t="str">
            <v>3Despesas com Public e Propag</v>
          </cell>
          <cell r="D379" t="str">
            <v>4Despesas com Public e Propag</v>
          </cell>
          <cell r="E379" t="str">
            <v>5Eventos e Patrocinios</v>
          </cell>
          <cell r="F379" t="str">
            <v>3TOTAL A RATEAR</v>
          </cell>
          <cell r="G379">
            <v>0</v>
          </cell>
          <cell r="H379">
            <v>0</v>
          </cell>
          <cell r="I379">
            <v>0</v>
          </cell>
        </row>
        <row r="380">
          <cell r="A380" t="str">
            <v>1Resultado Gerencial</v>
          </cell>
          <cell r="B380" t="str">
            <v>2Desp Administrativas Proprias</v>
          </cell>
          <cell r="C380" t="str">
            <v>3Despesas com Public e Propag</v>
          </cell>
          <cell r="D380" t="str">
            <v>4Despesas com Public e Propag</v>
          </cell>
          <cell r="E380" t="str">
            <v>5Eventos e Patrocinios</v>
          </cell>
          <cell r="F380" t="str">
            <v>3TOTAL CODAM</v>
          </cell>
          <cell r="G380">
            <v>0</v>
          </cell>
          <cell r="H380">
            <v>0</v>
          </cell>
          <cell r="I380">
            <v>0</v>
          </cell>
        </row>
        <row r="381">
          <cell r="A381" t="str">
            <v>1Resultado Gerencial</v>
          </cell>
          <cell r="B381" t="str">
            <v>2Desp Administrativas Proprias</v>
          </cell>
          <cell r="C381" t="str">
            <v>3Despesas com Public e Propag</v>
          </cell>
          <cell r="D381" t="str">
            <v>4Despesas com Public e Propag</v>
          </cell>
          <cell r="E381" t="str">
            <v>5Eventos e Patrocinios</v>
          </cell>
          <cell r="F381" t="str">
            <v>3TOTAL PRESI</v>
          </cell>
          <cell r="G381">
            <v>0</v>
          </cell>
          <cell r="H381">
            <v>0</v>
          </cell>
          <cell r="I381">
            <v>0</v>
          </cell>
        </row>
        <row r="382">
          <cell r="A382" t="str">
            <v>1Resultado Gerencial</v>
          </cell>
          <cell r="B382" t="str">
            <v>2Desp Administrativas Proprias</v>
          </cell>
          <cell r="C382" t="str">
            <v>3Despesas com Public e Propag</v>
          </cell>
          <cell r="D382" t="str">
            <v>4Despesas com Public e Propag</v>
          </cell>
          <cell r="E382" t="str">
            <v>5Eventos e Patrocinios</v>
          </cell>
          <cell r="F382" t="str">
            <v>3TOTAL VICEP</v>
          </cell>
          <cell r="G382">
            <v>0</v>
          </cell>
          <cell r="H382">
            <v>0</v>
          </cell>
          <cell r="I382">
            <v>0</v>
          </cell>
        </row>
        <row r="383">
          <cell r="A383" t="str">
            <v>1Resultado Gerencial</v>
          </cell>
          <cell r="B383" t="str">
            <v>2Desp Administrativas Proprias</v>
          </cell>
          <cell r="C383" t="str">
            <v>3Despesas com Public e Propag</v>
          </cell>
          <cell r="D383" t="str">
            <v>4Despesas com Public e Propag</v>
          </cell>
          <cell r="E383" t="str">
            <v>5Eventos e Patrocinios</v>
          </cell>
          <cell r="F383" t="str">
            <v>3TOTAL VICOF</v>
          </cell>
          <cell r="G383">
            <v>0</v>
          </cell>
          <cell r="H383">
            <v>0</v>
          </cell>
          <cell r="I383">
            <v>0</v>
          </cell>
        </row>
        <row r="384">
          <cell r="A384" t="str">
            <v>1Resultado Gerencial</v>
          </cell>
          <cell r="B384" t="str">
            <v>2Desp Administrativas Proprias</v>
          </cell>
          <cell r="C384" t="str">
            <v>3Despesas com Public e Propag</v>
          </cell>
          <cell r="D384" t="str">
            <v>4Despesas com Public e Propag</v>
          </cell>
          <cell r="E384" t="str">
            <v>5Eventos e Patrocinios</v>
          </cell>
          <cell r="F384" t="str">
            <v>3TOTAL VIMAR</v>
          </cell>
          <cell r="G384">
            <v>665157.5</v>
          </cell>
          <cell r="H384">
            <v>469433</v>
          </cell>
          <cell r="I384">
            <v>321427.45</v>
          </cell>
        </row>
        <row r="385">
          <cell r="A385" t="str">
            <v>1Resultado Gerencial</v>
          </cell>
          <cell r="B385" t="str">
            <v>2Desp Administrativas Proprias</v>
          </cell>
          <cell r="C385" t="str">
            <v>3Despesas com Public e Propag</v>
          </cell>
          <cell r="D385" t="str">
            <v>4Despesas com Public e Propag</v>
          </cell>
          <cell r="E385" t="str">
            <v>5Eventos e Patrocinios</v>
          </cell>
          <cell r="F385" t="str">
            <v>3TOTAL VIPCO</v>
          </cell>
          <cell r="G385">
            <v>0</v>
          </cell>
          <cell r="H385">
            <v>0</v>
          </cell>
          <cell r="I385">
            <v>0</v>
          </cell>
        </row>
        <row r="386">
          <cell r="A386" t="str">
            <v>1Resultado Gerencial</v>
          </cell>
          <cell r="B386" t="str">
            <v>2Desp Administrativas Proprias</v>
          </cell>
          <cell r="C386" t="str">
            <v>3Despesas com Public e Propag</v>
          </cell>
          <cell r="D386" t="str">
            <v>4Despesas com Public e Propag</v>
          </cell>
          <cell r="E386" t="str">
            <v>5Eventos e Patrocinios</v>
          </cell>
          <cell r="F386" t="str">
            <v>3TOTAL VIPEF</v>
          </cell>
          <cell r="G386">
            <v>0</v>
          </cell>
          <cell r="H386">
            <v>0</v>
          </cell>
          <cell r="I386">
            <v>0</v>
          </cell>
        </row>
        <row r="387">
          <cell r="A387" t="str">
            <v>1Resultado Gerencial</v>
          </cell>
          <cell r="B387" t="str">
            <v>2Desp Administrativas Proprias</v>
          </cell>
          <cell r="C387" t="str">
            <v>3Despesas com Public e Propag</v>
          </cell>
          <cell r="D387" t="str">
            <v>4Despesas com Public e Propag</v>
          </cell>
          <cell r="E387" t="str">
            <v>5Eventos e Patrocinios</v>
          </cell>
          <cell r="F387" t="str">
            <v>3TOTAL VIPEX</v>
          </cell>
          <cell r="G387">
            <v>0</v>
          </cell>
          <cell r="H387">
            <v>0</v>
          </cell>
          <cell r="I387">
            <v>0</v>
          </cell>
        </row>
        <row r="388">
          <cell r="A388" t="str">
            <v>1Resultado Gerencial</v>
          </cell>
          <cell r="B388" t="str">
            <v>2Desp Administrativas Proprias</v>
          </cell>
          <cell r="C388" t="str">
            <v>3Despesas com Public e Propag</v>
          </cell>
          <cell r="D388" t="str">
            <v>4Despesas com Public e Propag</v>
          </cell>
          <cell r="E388" t="str">
            <v>5Eventos e Patrocinios</v>
          </cell>
          <cell r="F388" t="str">
            <v>3TOTAL VIPIN</v>
          </cell>
          <cell r="G388">
            <v>0</v>
          </cell>
          <cell r="H388">
            <v>19666.669999999998</v>
          </cell>
          <cell r="I388">
            <v>0</v>
          </cell>
        </row>
        <row r="389">
          <cell r="A389" t="str">
            <v>1Resultado Gerencial</v>
          </cell>
          <cell r="B389" t="str">
            <v>2Desp Administrativas Proprias</v>
          </cell>
          <cell r="C389" t="str">
            <v>3Despesas com Public e Propag</v>
          </cell>
          <cell r="D389" t="str">
            <v>4Despesas com Public e Propag</v>
          </cell>
          <cell r="E389" t="str">
            <v>5Eventos e Patrocinios</v>
          </cell>
          <cell r="F389" t="str">
            <v>3TOTAL VIPRA</v>
          </cell>
          <cell r="G389">
            <v>0</v>
          </cell>
          <cell r="H389">
            <v>0</v>
          </cell>
          <cell r="I389">
            <v>0</v>
          </cell>
        </row>
        <row r="390">
          <cell r="A390" t="str">
            <v>1Resultado Gerencial</v>
          </cell>
          <cell r="B390" t="str">
            <v>2Desp Administrativas Proprias</v>
          </cell>
          <cell r="C390" t="str">
            <v>3Despesas com Public e Propag</v>
          </cell>
          <cell r="D390" t="str">
            <v>4Despesas com Public e Propag</v>
          </cell>
          <cell r="E390" t="str">
            <v>5Eventos e Patrocinios</v>
          </cell>
          <cell r="F390" t="str">
            <v>3TOTAL VIPRO</v>
          </cell>
          <cell r="G390">
            <v>28271.4</v>
          </cell>
          <cell r="H390">
            <v>625000</v>
          </cell>
          <cell r="I390">
            <v>23456</v>
          </cell>
        </row>
        <row r="391">
          <cell r="A391" t="str">
            <v>1Resultado Gerencial</v>
          </cell>
          <cell r="B391" t="str">
            <v>2Desp Administrativas Proprias</v>
          </cell>
          <cell r="C391" t="str">
            <v>3Despesas com Public e Propag</v>
          </cell>
          <cell r="D391" t="str">
            <v>4Despesas com Public e Propag</v>
          </cell>
          <cell r="E391" t="str">
            <v>5Eventos e Patrocinios</v>
          </cell>
          <cell r="F391" t="str">
            <v>3TOTAL VIREA</v>
          </cell>
          <cell r="G391">
            <v>0</v>
          </cell>
          <cell r="H391">
            <v>0</v>
          </cell>
          <cell r="I391">
            <v>0</v>
          </cell>
        </row>
        <row r="392">
          <cell r="A392" t="str">
            <v>1Resultado Gerencial</v>
          </cell>
          <cell r="B392" t="str">
            <v>2Desp Administrativas Proprias</v>
          </cell>
          <cell r="C392" t="str">
            <v>3Despesas com Public e Propag</v>
          </cell>
          <cell r="D392" t="str">
            <v>4Despesas com Public e Propag</v>
          </cell>
          <cell r="E392" t="str">
            <v>5Eventos e Patrocinios</v>
          </cell>
          <cell r="F392" t="str">
            <v>3TOTAL VITEC</v>
          </cell>
          <cell r="G392">
            <v>0</v>
          </cell>
          <cell r="H392">
            <v>0</v>
          </cell>
          <cell r="I392">
            <v>0</v>
          </cell>
        </row>
        <row r="393">
          <cell r="A393" t="str">
            <v>1Resultado Gerencial</v>
          </cell>
          <cell r="B393" t="str">
            <v>2Desp Administrativas Proprias</v>
          </cell>
          <cell r="C393" t="str">
            <v>3Despesas com Public e Propag</v>
          </cell>
          <cell r="D393" t="str">
            <v>4Despesas com Public e Propag</v>
          </cell>
          <cell r="E393" t="str">
            <v>5Eventos e Patrocinios</v>
          </cell>
          <cell r="F393" t="str">
            <v>3TOTAL VITES</v>
          </cell>
          <cell r="G393">
            <v>0</v>
          </cell>
          <cell r="H393">
            <v>0</v>
          </cell>
          <cell r="I393">
            <v>0</v>
          </cell>
        </row>
        <row r="394">
          <cell r="A394" t="str">
            <v>1Resultado Gerencial</v>
          </cell>
          <cell r="B394" t="str">
            <v>2Desp Administrativas Proprias</v>
          </cell>
          <cell r="C394" t="str">
            <v>3Despesas com Public e Propag</v>
          </cell>
          <cell r="D394" t="str">
            <v>4Despesas com Public e Propag</v>
          </cell>
          <cell r="E394" t="str">
            <v>5Intelig. Mercado AlianCas</v>
          </cell>
          <cell r="F394" t="str">
            <v>3TOTAL PRESI</v>
          </cell>
          <cell r="G394">
            <v>0</v>
          </cell>
          <cell r="H394">
            <v>0</v>
          </cell>
          <cell r="I394">
            <v>0</v>
          </cell>
        </row>
        <row r="395">
          <cell r="A395" t="str">
            <v>1Resultado Gerencial</v>
          </cell>
          <cell r="B395" t="str">
            <v>2Desp Administrativas Proprias</v>
          </cell>
          <cell r="C395" t="str">
            <v>3Despesas com Public e Propag</v>
          </cell>
          <cell r="D395" t="str">
            <v>4Despesas com Public e Propag</v>
          </cell>
          <cell r="E395" t="str">
            <v>5Intelig. Mercado AlianCas</v>
          </cell>
          <cell r="F395" t="str">
            <v>3TOTAL VICEP</v>
          </cell>
          <cell r="G395">
            <v>0</v>
          </cell>
          <cell r="H395">
            <v>41136.75</v>
          </cell>
          <cell r="I395">
            <v>3356.75</v>
          </cell>
        </row>
        <row r="396">
          <cell r="A396" t="str">
            <v>1Resultado Gerencial</v>
          </cell>
          <cell r="B396" t="str">
            <v>2Desp Administrativas Proprias</v>
          </cell>
          <cell r="C396" t="str">
            <v>3Despesas com Public e Propag</v>
          </cell>
          <cell r="D396" t="str">
            <v>4Despesas com Public e Propag</v>
          </cell>
          <cell r="E396" t="str">
            <v>5Intelig. Mercado AlianCas</v>
          </cell>
          <cell r="F396" t="str">
            <v>3TOTAL VICOF</v>
          </cell>
          <cell r="G396">
            <v>0</v>
          </cell>
          <cell r="H396">
            <v>0</v>
          </cell>
          <cell r="I396">
            <v>0</v>
          </cell>
        </row>
        <row r="397">
          <cell r="A397" t="str">
            <v>1Resultado Gerencial</v>
          </cell>
          <cell r="B397" t="str">
            <v>2Desp Administrativas Proprias</v>
          </cell>
          <cell r="C397" t="str">
            <v>3Despesas com Public e Propag</v>
          </cell>
          <cell r="D397" t="str">
            <v>4Despesas com Public e Propag</v>
          </cell>
          <cell r="E397" t="str">
            <v>5Intelig. Mercado AlianCas</v>
          </cell>
          <cell r="F397" t="str">
            <v>3TOTAL VIMAR</v>
          </cell>
          <cell r="G397">
            <v>57335.94</v>
          </cell>
          <cell r="H397">
            <v>42358.33</v>
          </cell>
          <cell r="I397">
            <v>35480</v>
          </cell>
        </row>
        <row r="398">
          <cell r="A398" t="str">
            <v>1Resultado Gerencial</v>
          </cell>
          <cell r="B398" t="str">
            <v>2Desp Administrativas Proprias</v>
          </cell>
          <cell r="C398" t="str">
            <v>3Despesas com Public e Propag</v>
          </cell>
          <cell r="D398" t="str">
            <v>4Despesas com Public e Propag</v>
          </cell>
          <cell r="E398" t="str">
            <v>5Intelig. Mercado AlianCas</v>
          </cell>
          <cell r="F398" t="str">
            <v>3TOTAL VIPEF</v>
          </cell>
          <cell r="G398">
            <v>0</v>
          </cell>
          <cell r="H398">
            <v>3047.16</v>
          </cell>
          <cell r="I398">
            <v>0</v>
          </cell>
        </row>
        <row r="399">
          <cell r="A399" t="str">
            <v>1Resultado Gerencial</v>
          </cell>
          <cell r="B399" t="str">
            <v>2Desp Administrativas Proprias</v>
          </cell>
          <cell r="C399" t="str">
            <v>3Despesas com Public e Propag</v>
          </cell>
          <cell r="D399" t="str">
            <v>4Despesas com Public e Propag</v>
          </cell>
          <cell r="E399" t="str">
            <v>5Intelig. Mercado AlianCas</v>
          </cell>
          <cell r="F399" t="str">
            <v>3TOTAL VIPEX</v>
          </cell>
          <cell r="G399">
            <v>0</v>
          </cell>
          <cell r="H399">
            <v>0</v>
          </cell>
          <cell r="I399">
            <v>0</v>
          </cell>
        </row>
        <row r="400">
          <cell r="A400" t="str">
            <v>1Resultado Gerencial</v>
          </cell>
          <cell r="B400" t="str">
            <v>2Desp Administrativas Proprias</v>
          </cell>
          <cell r="C400" t="str">
            <v>3Despesas com Public e Propag</v>
          </cell>
          <cell r="D400" t="str">
            <v>4Despesas com Public e Propag</v>
          </cell>
          <cell r="E400" t="str">
            <v>5Intelig. Mercado AlianCas</v>
          </cell>
          <cell r="F400" t="str">
            <v>3TOTAL VIPIN</v>
          </cell>
          <cell r="G400">
            <v>8712</v>
          </cell>
          <cell r="H400">
            <v>1523.59</v>
          </cell>
          <cell r="I400">
            <v>0</v>
          </cell>
        </row>
        <row r="401">
          <cell r="A401" t="str">
            <v>1Resultado Gerencial</v>
          </cell>
          <cell r="B401" t="str">
            <v>2Desp Administrativas Proprias</v>
          </cell>
          <cell r="C401" t="str">
            <v>3Despesas com Public e Propag</v>
          </cell>
          <cell r="D401" t="str">
            <v>4Despesas com Public e Propag</v>
          </cell>
          <cell r="E401" t="str">
            <v>5Intelig. Mercado AlianCas</v>
          </cell>
          <cell r="F401" t="str">
            <v>3TOTAL VIPRA</v>
          </cell>
          <cell r="G401">
            <v>0</v>
          </cell>
          <cell r="H401">
            <v>3047.16</v>
          </cell>
          <cell r="I401">
            <v>923.05</v>
          </cell>
        </row>
        <row r="402">
          <cell r="A402" t="str">
            <v>1Resultado Gerencial</v>
          </cell>
          <cell r="B402" t="str">
            <v>2Desp Administrativas Proprias</v>
          </cell>
          <cell r="C402" t="str">
            <v>3Despesas com Public e Propag</v>
          </cell>
          <cell r="D402" t="str">
            <v>4Despesas com Public e Propag</v>
          </cell>
          <cell r="E402" t="str">
            <v>5Intelig. Mercado AlianCas</v>
          </cell>
          <cell r="F402" t="str">
            <v>3TOTAL VIPRO</v>
          </cell>
          <cell r="G402">
            <v>0</v>
          </cell>
          <cell r="H402">
            <v>3895.83</v>
          </cell>
          <cell r="I402">
            <v>0</v>
          </cell>
        </row>
        <row r="403">
          <cell r="A403" t="str">
            <v>1Resultado Gerencial</v>
          </cell>
          <cell r="B403" t="str">
            <v>2Desp Administrativas Proprias</v>
          </cell>
          <cell r="C403" t="str">
            <v>3Despesas com Public e Propag</v>
          </cell>
          <cell r="D403" t="str">
            <v>4Despesas com Public e Propag</v>
          </cell>
          <cell r="E403" t="str">
            <v>5Intelig. Mercado AlianCas</v>
          </cell>
          <cell r="F403" t="str">
            <v>3TOTAL VIREA</v>
          </cell>
          <cell r="G403">
            <v>0</v>
          </cell>
          <cell r="H403">
            <v>0</v>
          </cell>
          <cell r="I403">
            <v>0</v>
          </cell>
        </row>
        <row r="404">
          <cell r="A404" t="str">
            <v>1Resultado Gerencial</v>
          </cell>
          <cell r="B404" t="str">
            <v>2Desp Administrativas Proprias</v>
          </cell>
          <cell r="C404" t="str">
            <v>3Despesas com Public e Propag</v>
          </cell>
          <cell r="D404" t="str">
            <v>4Despesas com Public e Propag</v>
          </cell>
          <cell r="E404" t="str">
            <v>5Intelig. Mercado AlianCas</v>
          </cell>
          <cell r="F404" t="str">
            <v>3TOTAL VISUE</v>
          </cell>
          <cell r="G404">
            <v>0</v>
          </cell>
          <cell r="H404">
            <v>0</v>
          </cell>
          <cell r="I404">
            <v>0</v>
          </cell>
        </row>
        <row r="405">
          <cell r="A405" t="str">
            <v>1Resultado Gerencial</v>
          </cell>
          <cell r="B405" t="str">
            <v>2Desp Administrativas Proprias</v>
          </cell>
          <cell r="C405" t="str">
            <v>3Despesas com Public e Propag</v>
          </cell>
          <cell r="D405" t="str">
            <v>4Despesas com Public e Propag</v>
          </cell>
          <cell r="E405" t="str">
            <v>5Intelig. Mercado AlianCas</v>
          </cell>
          <cell r="F405" t="str">
            <v>3TOTAL VITEC</v>
          </cell>
          <cell r="G405">
            <v>0</v>
          </cell>
          <cell r="H405">
            <v>1142.69</v>
          </cell>
          <cell r="I405">
            <v>0</v>
          </cell>
        </row>
        <row r="406">
          <cell r="A406" t="str">
            <v>1Resultado Gerencial</v>
          </cell>
          <cell r="B406" t="str">
            <v>2Desp Administrativas Proprias</v>
          </cell>
          <cell r="C406" t="str">
            <v>3Despesas com Public e Propag</v>
          </cell>
          <cell r="D406" t="str">
            <v>4Despesas com Public e Propag</v>
          </cell>
          <cell r="E406" t="str">
            <v>5Intelig. Mercado AlianCas</v>
          </cell>
          <cell r="F406" t="str">
            <v>3TOTAL VITES</v>
          </cell>
          <cell r="G406">
            <v>0</v>
          </cell>
          <cell r="H406">
            <v>0</v>
          </cell>
          <cell r="I406">
            <v>0</v>
          </cell>
        </row>
        <row r="407">
          <cell r="A407" t="str">
            <v>1Resultado Gerencial</v>
          </cell>
          <cell r="B407" t="str">
            <v>2Desp Administrativas Proprias</v>
          </cell>
          <cell r="C407" t="str">
            <v>3Despesas com Public e Propag</v>
          </cell>
          <cell r="D407" t="str">
            <v>4Despesas com Public e Propag</v>
          </cell>
          <cell r="E407" t="str">
            <v>5Internet</v>
          </cell>
          <cell r="F407" t="str">
            <v>3TOTAL CODAM</v>
          </cell>
          <cell r="G407">
            <v>0</v>
          </cell>
          <cell r="H407">
            <v>0</v>
          </cell>
          <cell r="I407">
            <v>0</v>
          </cell>
        </row>
        <row r="408">
          <cell r="A408" t="str">
            <v>1Resultado Gerencial</v>
          </cell>
          <cell r="B408" t="str">
            <v>2Desp Administrativas Proprias</v>
          </cell>
          <cell r="C408" t="str">
            <v>3Despesas com Public e Propag</v>
          </cell>
          <cell r="D408" t="str">
            <v>4Despesas com Public e Propag</v>
          </cell>
          <cell r="E408" t="str">
            <v>5Internet</v>
          </cell>
          <cell r="F408" t="str">
            <v>3TOTAL PRESI</v>
          </cell>
          <cell r="G408">
            <v>0</v>
          </cell>
          <cell r="H408">
            <v>0</v>
          </cell>
          <cell r="I408">
            <v>0</v>
          </cell>
        </row>
        <row r="409">
          <cell r="A409" t="str">
            <v>1Resultado Gerencial</v>
          </cell>
          <cell r="B409" t="str">
            <v>2Desp Administrativas Proprias</v>
          </cell>
          <cell r="C409" t="str">
            <v>3Despesas com Public e Propag</v>
          </cell>
          <cell r="D409" t="str">
            <v>4Despesas com Public e Propag</v>
          </cell>
          <cell r="E409" t="str">
            <v>5Internet</v>
          </cell>
          <cell r="F409" t="str">
            <v>3TOTAL VICEP</v>
          </cell>
          <cell r="G409">
            <v>91760.48</v>
          </cell>
          <cell r="H409">
            <v>10360.370000000001</v>
          </cell>
          <cell r="I409">
            <v>-78237.039999999994</v>
          </cell>
        </row>
        <row r="410">
          <cell r="A410" t="str">
            <v>1Resultado Gerencial</v>
          </cell>
          <cell r="B410" t="str">
            <v>2Desp Administrativas Proprias</v>
          </cell>
          <cell r="C410" t="str">
            <v>3Despesas com Public e Propag</v>
          </cell>
          <cell r="D410" t="str">
            <v>4Despesas com Public e Propag</v>
          </cell>
          <cell r="E410" t="str">
            <v>5Internet</v>
          </cell>
          <cell r="F410" t="str">
            <v>3TOTAL VICOF</v>
          </cell>
          <cell r="G410">
            <v>0</v>
          </cell>
          <cell r="H410">
            <v>0</v>
          </cell>
          <cell r="I410">
            <v>0</v>
          </cell>
        </row>
        <row r="411">
          <cell r="A411" t="str">
            <v>1Resultado Gerencial</v>
          </cell>
          <cell r="B411" t="str">
            <v>2Desp Administrativas Proprias</v>
          </cell>
          <cell r="C411" t="str">
            <v>3Despesas com Public e Propag</v>
          </cell>
          <cell r="D411" t="str">
            <v>4Despesas com Public e Propag</v>
          </cell>
          <cell r="E411" t="str">
            <v>5Internet</v>
          </cell>
          <cell r="F411" t="str">
            <v>3TOTAL VIMAR</v>
          </cell>
          <cell r="G411">
            <v>26917.200000000001</v>
          </cell>
          <cell r="H411">
            <v>50150</v>
          </cell>
          <cell r="I411">
            <v>35555.519999999997</v>
          </cell>
        </row>
        <row r="412">
          <cell r="A412" t="str">
            <v>1Resultado Gerencial</v>
          </cell>
          <cell r="B412" t="str">
            <v>2Desp Administrativas Proprias</v>
          </cell>
          <cell r="C412" t="str">
            <v>3Despesas com Public e Propag</v>
          </cell>
          <cell r="D412" t="str">
            <v>4Despesas com Public e Propag</v>
          </cell>
          <cell r="E412" t="str">
            <v>5Internet</v>
          </cell>
          <cell r="F412" t="str">
            <v>3TOTAL VIPCO</v>
          </cell>
          <cell r="G412">
            <v>0</v>
          </cell>
          <cell r="H412">
            <v>0</v>
          </cell>
          <cell r="I412">
            <v>0</v>
          </cell>
        </row>
        <row r="413">
          <cell r="A413" t="str">
            <v>1Resultado Gerencial</v>
          </cell>
          <cell r="B413" t="str">
            <v>2Desp Administrativas Proprias</v>
          </cell>
          <cell r="C413" t="str">
            <v>3Despesas com Public e Propag</v>
          </cell>
          <cell r="D413" t="str">
            <v>4Despesas com Public e Propag</v>
          </cell>
          <cell r="E413" t="str">
            <v>5Internet</v>
          </cell>
          <cell r="F413" t="str">
            <v>3TOTAL VIPEF</v>
          </cell>
          <cell r="G413">
            <v>0</v>
          </cell>
          <cell r="H413">
            <v>2742.45</v>
          </cell>
          <cell r="I413">
            <v>0</v>
          </cell>
        </row>
        <row r="414">
          <cell r="A414" t="str">
            <v>1Resultado Gerencial</v>
          </cell>
          <cell r="B414" t="str">
            <v>2Desp Administrativas Proprias</v>
          </cell>
          <cell r="C414" t="str">
            <v>3Despesas com Public e Propag</v>
          </cell>
          <cell r="D414" t="str">
            <v>4Despesas com Public e Propag</v>
          </cell>
          <cell r="E414" t="str">
            <v>5Internet</v>
          </cell>
          <cell r="F414" t="str">
            <v>3TOTAL VIPEX</v>
          </cell>
          <cell r="G414">
            <v>0</v>
          </cell>
          <cell r="H414">
            <v>0</v>
          </cell>
          <cell r="I414">
            <v>0</v>
          </cell>
        </row>
        <row r="415">
          <cell r="A415" t="str">
            <v>1Resultado Gerencial</v>
          </cell>
          <cell r="B415" t="str">
            <v>2Desp Administrativas Proprias</v>
          </cell>
          <cell r="C415" t="str">
            <v>3Despesas com Public e Propag</v>
          </cell>
          <cell r="D415" t="str">
            <v>4Despesas com Public e Propag</v>
          </cell>
          <cell r="E415" t="str">
            <v>5Internet</v>
          </cell>
          <cell r="F415" t="str">
            <v>3TOTAL VIPIN</v>
          </cell>
          <cell r="G415">
            <v>0</v>
          </cell>
          <cell r="H415">
            <v>0</v>
          </cell>
          <cell r="I415">
            <v>0</v>
          </cell>
        </row>
        <row r="416">
          <cell r="A416" t="str">
            <v>1Resultado Gerencial</v>
          </cell>
          <cell r="B416" t="str">
            <v>2Desp Administrativas Proprias</v>
          </cell>
          <cell r="C416" t="str">
            <v>3Despesas com Public e Propag</v>
          </cell>
          <cell r="D416" t="str">
            <v>4Despesas com Public e Propag</v>
          </cell>
          <cell r="E416" t="str">
            <v>5Internet</v>
          </cell>
          <cell r="F416" t="str">
            <v>3TOTAL VIPRA</v>
          </cell>
          <cell r="G416">
            <v>11359.04</v>
          </cell>
          <cell r="H416">
            <v>2742.45</v>
          </cell>
          <cell r="I416">
            <v>-5977.72</v>
          </cell>
        </row>
        <row r="417">
          <cell r="A417" t="str">
            <v>1Resultado Gerencial</v>
          </cell>
          <cell r="B417" t="str">
            <v>2Desp Administrativas Proprias</v>
          </cell>
          <cell r="C417" t="str">
            <v>3Despesas com Public e Propag</v>
          </cell>
          <cell r="D417" t="str">
            <v>4Despesas com Public e Propag</v>
          </cell>
          <cell r="E417" t="str">
            <v>5Internet</v>
          </cell>
          <cell r="F417" t="str">
            <v>3TOTAL VIPRO</v>
          </cell>
          <cell r="G417">
            <v>0</v>
          </cell>
          <cell r="H417">
            <v>0</v>
          </cell>
          <cell r="I417">
            <v>0</v>
          </cell>
        </row>
        <row r="418">
          <cell r="A418" t="str">
            <v>1Resultado Gerencial</v>
          </cell>
          <cell r="B418" t="str">
            <v>2Desp Administrativas Proprias</v>
          </cell>
          <cell r="C418" t="str">
            <v>3Despesas com Public e Propag</v>
          </cell>
          <cell r="D418" t="str">
            <v>4Despesas com Public e Propag</v>
          </cell>
          <cell r="E418" t="str">
            <v>5Internet</v>
          </cell>
          <cell r="F418" t="str">
            <v>3TOTAL VIREA</v>
          </cell>
          <cell r="G418">
            <v>0</v>
          </cell>
          <cell r="H418">
            <v>8500</v>
          </cell>
          <cell r="I418">
            <v>0</v>
          </cell>
        </row>
        <row r="419">
          <cell r="A419" t="str">
            <v>1Resultado Gerencial</v>
          </cell>
          <cell r="B419" t="str">
            <v>2Desp Administrativas Proprias</v>
          </cell>
          <cell r="C419" t="str">
            <v>3Despesas com Public e Propag</v>
          </cell>
          <cell r="D419" t="str">
            <v>4Despesas com Public e Propag</v>
          </cell>
          <cell r="E419" t="str">
            <v>5Internet</v>
          </cell>
          <cell r="F419" t="str">
            <v>3TOTAL VISUE</v>
          </cell>
          <cell r="G419">
            <v>0</v>
          </cell>
          <cell r="H419">
            <v>0</v>
          </cell>
          <cell r="I419">
            <v>0</v>
          </cell>
        </row>
        <row r="420">
          <cell r="A420" t="str">
            <v>1Resultado Gerencial</v>
          </cell>
          <cell r="B420" t="str">
            <v>2Desp Administrativas Proprias</v>
          </cell>
          <cell r="C420" t="str">
            <v>3Despesas com Public e Propag</v>
          </cell>
          <cell r="D420" t="str">
            <v>4Despesas com Public e Propag</v>
          </cell>
          <cell r="E420" t="str">
            <v>5Internet</v>
          </cell>
          <cell r="F420" t="str">
            <v>3TOTAL VITEC</v>
          </cell>
          <cell r="G420">
            <v>0</v>
          </cell>
          <cell r="H420">
            <v>3808.96</v>
          </cell>
          <cell r="I420">
            <v>0</v>
          </cell>
        </row>
        <row r="421">
          <cell r="A421" t="str">
            <v>1Resultado Gerencial</v>
          </cell>
          <cell r="B421" t="str">
            <v>2Desp Administrativas Proprias</v>
          </cell>
          <cell r="C421" t="str">
            <v>3Despesas com Public e Propag</v>
          </cell>
          <cell r="D421" t="str">
            <v>4Despesas com Public e Propag</v>
          </cell>
          <cell r="E421" t="str">
            <v>5Internet</v>
          </cell>
          <cell r="F421" t="str">
            <v>3TOTAL VITES</v>
          </cell>
          <cell r="G421">
            <v>0</v>
          </cell>
          <cell r="H421">
            <v>0</v>
          </cell>
          <cell r="I421">
            <v>0</v>
          </cell>
        </row>
        <row r="422">
          <cell r="A422" t="str">
            <v>1Resultado Gerencial</v>
          </cell>
          <cell r="B422" t="str">
            <v>2Desp Administrativas Proprias</v>
          </cell>
          <cell r="C422" t="str">
            <v>3Despesas com Public e Propag</v>
          </cell>
          <cell r="D422" t="str">
            <v>4Despesas com Public e Propag</v>
          </cell>
          <cell r="E422" t="str">
            <v>5Projeto Social</v>
          </cell>
          <cell r="F422" t="str">
            <v>3TOTAL VIMAR</v>
          </cell>
          <cell r="G422">
            <v>29908.35</v>
          </cell>
          <cell r="H422">
            <v>33333.33</v>
          </cell>
          <cell r="I422">
            <v>0</v>
          </cell>
        </row>
        <row r="423">
          <cell r="A423" t="str">
            <v>1Resultado Gerencial</v>
          </cell>
          <cell r="B423" t="str">
            <v>2Desp Administrativas Proprias</v>
          </cell>
          <cell r="C423" t="str">
            <v>3Despesas com Public e Propag</v>
          </cell>
          <cell r="D423" t="str">
            <v>4Despesas com Public e Propag</v>
          </cell>
          <cell r="E423" t="str">
            <v>5Projeto Social</v>
          </cell>
          <cell r="F423" t="str">
            <v>3TOTAL VIPEX</v>
          </cell>
          <cell r="G423">
            <v>0</v>
          </cell>
          <cell r="H423">
            <v>0</v>
          </cell>
          <cell r="I423">
            <v>0</v>
          </cell>
        </row>
        <row r="424">
          <cell r="A424" t="str">
            <v>1Resultado Gerencial</v>
          </cell>
          <cell r="B424" t="str">
            <v>2Desp Administrativas Proprias</v>
          </cell>
          <cell r="C424" t="str">
            <v>3Despesas com Public e Propag</v>
          </cell>
          <cell r="D424" t="str">
            <v>4Despesas com Public e Propag</v>
          </cell>
          <cell r="E424" t="str">
            <v>5Projeto Social</v>
          </cell>
          <cell r="F424" t="str">
            <v>3TOTAL VIPRA</v>
          </cell>
          <cell r="G424">
            <v>0</v>
          </cell>
          <cell r="H424">
            <v>0</v>
          </cell>
          <cell r="I424">
            <v>0</v>
          </cell>
        </row>
        <row r="425">
          <cell r="A425" t="str">
            <v>1Resultado Gerencial</v>
          </cell>
          <cell r="B425" t="str">
            <v>2Desp Administrativas Proprias</v>
          </cell>
          <cell r="C425" t="str">
            <v>3Despesas com Public e Propag</v>
          </cell>
          <cell r="D425" t="str">
            <v>4Despesas com Public e Propag</v>
          </cell>
          <cell r="E425" t="str">
            <v>5Projeto Social</v>
          </cell>
          <cell r="F425" t="str">
            <v>3TOTAL VIREA</v>
          </cell>
          <cell r="G425">
            <v>0</v>
          </cell>
          <cell r="H425">
            <v>0</v>
          </cell>
          <cell r="I425">
            <v>0</v>
          </cell>
        </row>
        <row r="426">
          <cell r="A426" t="str">
            <v>1Resultado Gerencial</v>
          </cell>
          <cell r="B426" t="str">
            <v>2Desp Administrativas Proprias</v>
          </cell>
          <cell r="C426" t="str">
            <v>3Gastos Gerais</v>
          </cell>
          <cell r="D426" t="str">
            <v>4Alugueis</v>
          </cell>
          <cell r="E426" t="str">
            <v>5Aluguel Pago Grupo</v>
          </cell>
          <cell r="F426" t="str">
            <v>3TOTAL A RATEAR</v>
          </cell>
          <cell r="G426">
            <v>0</v>
          </cell>
          <cell r="H426">
            <v>0</v>
          </cell>
          <cell r="I426">
            <v>0</v>
          </cell>
        </row>
        <row r="427">
          <cell r="A427" t="str">
            <v>1Resultado Gerencial</v>
          </cell>
          <cell r="B427" t="str">
            <v>2Desp Administrativas Proprias</v>
          </cell>
          <cell r="C427" t="str">
            <v>3Gastos Gerais</v>
          </cell>
          <cell r="D427" t="str">
            <v>4Alugueis</v>
          </cell>
          <cell r="E427" t="str">
            <v>5Aluguel Pago Grupo</v>
          </cell>
          <cell r="F427" t="str">
            <v>3TOTAL BVIDA</v>
          </cell>
          <cell r="G427">
            <v>0</v>
          </cell>
          <cell r="H427">
            <v>0</v>
          </cell>
          <cell r="I427">
            <v>0</v>
          </cell>
        </row>
        <row r="428">
          <cell r="A428" t="str">
            <v>1Resultado Gerencial</v>
          </cell>
          <cell r="B428" t="str">
            <v>2Desp Administrativas Proprias</v>
          </cell>
          <cell r="C428" t="str">
            <v>3Gastos Gerais</v>
          </cell>
          <cell r="D428" t="str">
            <v>4Alugueis</v>
          </cell>
          <cell r="E428" t="str">
            <v>5Aluguel Pago Grupo</v>
          </cell>
          <cell r="F428" t="str">
            <v>3TOTAL CODAM</v>
          </cell>
          <cell r="G428">
            <v>27364.83</v>
          </cell>
          <cell r="H428">
            <v>38587</v>
          </cell>
          <cell r="I428">
            <v>24381.82</v>
          </cell>
        </row>
        <row r="429">
          <cell r="A429" t="str">
            <v>1Resultado Gerencial</v>
          </cell>
          <cell r="B429" t="str">
            <v>2Desp Administrativas Proprias</v>
          </cell>
          <cell r="C429" t="str">
            <v>3Gastos Gerais</v>
          </cell>
          <cell r="D429" t="str">
            <v>4Alugueis</v>
          </cell>
          <cell r="E429" t="str">
            <v>5Aluguel Pago Grupo</v>
          </cell>
          <cell r="F429" t="str">
            <v>3TOTAL PRESI</v>
          </cell>
          <cell r="G429">
            <v>4132.42</v>
          </cell>
          <cell r="H429">
            <v>3914.7</v>
          </cell>
          <cell r="I429">
            <v>4353.13</v>
          </cell>
        </row>
        <row r="430">
          <cell r="A430" t="str">
            <v>1Resultado Gerencial</v>
          </cell>
          <cell r="B430" t="str">
            <v>2Desp Administrativas Proprias</v>
          </cell>
          <cell r="C430" t="str">
            <v>3Gastos Gerais</v>
          </cell>
          <cell r="D430" t="str">
            <v>4Alugueis</v>
          </cell>
          <cell r="E430" t="str">
            <v>5Aluguel Pago Grupo</v>
          </cell>
          <cell r="F430" t="str">
            <v>3TOTAL VICEP</v>
          </cell>
          <cell r="G430">
            <v>279613.58</v>
          </cell>
          <cell r="H430">
            <v>273384.14</v>
          </cell>
          <cell r="I430">
            <v>299608.88</v>
          </cell>
        </row>
        <row r="431">
          <cell r="A431" t="str">
            <v>1Resultado Gerencial</v>
          </cell>
          <cell r="B431" t="str">
            <v>2Desp Administrativas Proprias</v>
          </cell>
          <cell r="C431" t="str">
            <v>3Gastos Gerais</v>
          </cell>
          <cell r="D431" t="str">
            <v>4Alugueis</v>
          </cell>
          <cell r="E431" t="str">
            <v>5Aluguel Pago Grupo</v>
          </cell>
          <cell r="F431" t="str">
            <v>3TOTAL VICOF</v>
          </cell>
          <cell r="G431">
            <v>62607.37</v>
          </cell>
          <cell r="H431">
            <v>62335.59</v>
          </cell>
          <cell r="I431">
            <v>65970.399999999994</v>
          </cell>
        </row>
        <row r="432">
          <cell r="A432" t="str">
            <v>1Resultado Gerencial</v>
          </cell>
          <cell r="B432" t="str">
            <v>2Desp Administrativas Proprias</v>
          </cell>
          <cell r="C432" t="str">
            <v>3Gastos Gerais</v>
          </cell>
          <cell r="D432" t="str">
            <v>4Alugueis</v>
          </cell>
          <cell r="E432" t="str">
            <v>5Aluguel Pago Grupo</v>
          </cell>
          <cell r="F432" t="str">
            <v>3TOTAL VICOR</v>
          </cell>
          <cell r="G432">
            <v>4106.59</v>
          </cell>
          <cell r="H432">
            <v>3910.23</v>
          </cell>
          <cell r="I432">
            <v>-569.59</v>
          </cell>
        </row>
        <row r="433">
          <cell r="A433" t="str">
            <v>1Resultado Gerencial</v>
          </cell>
          <cell r="B433" t="str">
            <v>2Desp Administrativas Proprias</v>
          </cell>
          <cell r="C433" t="str">
            <v>3Gastos Gerais</v>
          </cell>
          <cell r="D433" t="str">
            <v>4Alugueis</v>
          </cell>
          <cell r="E433" t="str">
            <v>5Aluguel Pago Grupo</v>
          </cell>
          <cell r="F433" t="str">
            <v>3TOTAL VIFIN</v>
          </cell>
          <cell r="G433">
            <v>3753</v>
          </cell>
          <cell r="H433">
            <v>3394.44</v>
          </cell>
          <cell r="I433">
            <v>0</v>
          </cell>
        </row>
        <row r="434">
          <cell r="A434" t="str">
            <v>1Resultado Gerencial</v>
          </cell>
          <cell r="B434" t="str">
            <v>2Desp Administrativas Proprias</v>
          </cell>
          <cell r="C434" t="str">
            <v>3Gastos Gerais</v>
          </cell>
          <cell r="D434" t="str">
            <v>4Alugueis</v>
          </cell>
          <cell r="E434" t="str">
            <v>5Aluguel Pago Grupo</v>
          </cell>
          <cell r="F434" t="str">
            <v>3TOTAL VIMAR</v>
          </cell>
          <cell r="G434">
            <v>13587.64</v>
          </cell>
          <cell r="H434">
            <v>11939.99</v>
          </cell>
          <cell r="I434">
            <v>13871.97</v>
          </cell>
        </row>
        <row r="435">
          <cell r="A435" t="str">
            <v>1Resultado Gerencial</v>
          </cell>
          <cell r="B435" t="str">
            <v>2Desp Administrativas Proprias</v>
          </cell>
          <cell r="C435" t="str">
            <v>3Gastos Gerais</v>
          </cell>
          <cell r="D435" t="str">
            <v>4Alugueis</v>
          </cell>
          <cell r="E435" t="str">
            <v>5Aluguel Pago Grupo</v>
          </cell>
          <cell r="F435" t="str">
            <v>3TOTAL VIPCO</v>
          </cell>
          <cell r="G435">
            <v>0</v>
          </cell>
          <cell r="H435">
            <v>0</v>
          </cell>
          <cell r="I435">
            <v>5886.63</v>
          </cell>
        </row>
        <row r="436">
          <cell r="A436" t="str">
            <v>1Resultado Gerencial</v>
          </cell>
          <cell r="B436" t="str">
            <v>2Desp Administrativas Proprias</v>
          </cell>
          <cell r="C436" t="str">
            <v>3Gastos Gerais</v>
          </cell>
          <cell r="D436" t="str">
            <v>4Alugueis</v>
          </cell>
          <cell r="E436" t="str">
            <v>5Aluguel Pago Grupo</v>
          </cell>
          <cell r="F436" t="str">
            <v>3TOTAL VIPEF</v>
          </cell>
          <cell r="G436">
            <v>48949.599999999999</v>
          </cell>
          <cell r="H436">
            <v>54013.86</v>
          </cell>
          <cell r="I436">
            <v>52340.65</v>
          </cell>
        </row>
        <row r="437">
          <cell r="A437" t="str">
            <v>1Resultado Gerencial</v>
          </cell>
          <cell r="B437" t="str">
            <v>2Desp Administrativas Proprias</v>
          </cell>
          <cell r="C437" t="str">
            <v>3Gastos Gerais</v>
          </cell>
          <cell r="D437" t="str">
            <v>4Alugueis</v>
          </cell>
          <cell r="E437" t="str">
            <v>5Aluguel Pago Grupo</v>
          </cell>
          <cell r="F437" t="str">
            <v>3TOTAL VIPEX</v>
          </cell>
          <cell r="G437">
            <v>19430.830000000002</v>
          </cell>
          <cell r="H437">
            <v>17974.73</v>
          </cell>
          <cell r="I437">
            <v>19563.09</v>
          </cell>
        </row>
        <row r="438">
          <cell r="A438" t="str">
            <v>1Resultado Gerencial</v>
          </cell>
          <cell r="B438" t="str">
            <v>2Desp Administrativas Proprias</v>
          </cell>
          <cell r="C438" t="str">
            <v>3Gastos Gerais</v>
          </cell>
          <cell r="D438" t="str">
            <v>4Alugueis</v>
          </cell>
          <cell r="E438" t="str">
            <v>5Aluguel Pago Grupo</v>
          </cell>
          <cell r="F438" t="str">
            <v>3TOTAL VIPIN</v>
          </cell>
          <cell r="G438">
            <v>20314.37</v>
          </cell>
          <cell r="H438">
            <v>12711.3</v>
          </cell>
          <cell r="I438">
            <v>-17587.400000000001</v>
          </cell>
        </row>
        <row r="439">
          <cell r="A439" t="str">
            <v>1Resultado Gerencial</v>
          </cell>
          <cell r="B439" t="str">
            <v>2Desp Administrativas Proprias</v>
          </cell>
          <cell r="C439" t="str">
            <v>3Gastos Gerais</v>
          </cell>
          <cell r="D439" t="str">
            <v>4Alugueis</v>
          </cell>
          <cell r="E439" t="str">
            <v>5Aluguel Pago Grupo</v>
          </cell>
          <cell r="F439" t="str">
            <v>3TOTAL VIPRA</v>
          </cell>
          <cell r="G439">
            <v>102816.49</v>
          </cell>
          <cell r="H439">
            <v>101523.11</v>
          </cell>
          <cell r="I439">
            <v>108440.18</v>
          </cell>
        </row>
        <row r="440">
          <cell r="A440" t="str">
            <v>1Resultado Gerencial</v>
          </cell>
          <cell r="B440" t="str">
            <v>2Desp Administrativas Proprias</v>
          </cell>
          <cell r="C440" t="str">
            <v>3Gastos Gerais</v>
          </cell>
          <cell r="D440" t="str">
            <v>4Alugueis</v>
          </cell>
          <cell r="E440" t="str">
            <v>5Aluguel Pago Grupo</v>
          </cell>
          <cell r="F440" t="str">
            <v>3TOTAL VIPRO</v>
          </cell>
          <cell r="G440">
            <v>222857.15</v>
          </cell>
          <cell r="H440">
            <v>287606.2</v>
          </cell>
          <cell r="I440">
            <v>303488.65000000002</v>
          </cell>
        </row>
        <row r="441">
          <cell r="A441" t="str">
            <v>1Resultado Gerencial</v>
          </cell>
          <cell r="B441" t="str">
            <v>2Desp Administrativas Proprias</v>
          </cell>
          <cell r="C441" t="str">
            <v>3Gastos Gerais</v>
          </cell>
          <cell r="D441" t="str">
            <v>4Alugueis</v>
          </cell>
          <cell r="E441" t="str">
            <v>5Aluguel Pago Grupo</v>
          </cell>
          <cell r="F441" t="str">
            <v>3TOTAL VIREA</v>
          </cell>
          <cell r="G441">
            <v>147844.94</v>
          </cell>
          <cell r="H441">
            <v>136971.59</v>
          </cell>
          <cell r="I441">
            <v>151870.82999999999</v>
          </cell>
        </row>
        <row r="442">
          <cell r="A442" t="str">
            <v>1Resultado Gerencial</v>
          </cell>
          <cell r="B442" t="str">
            <v>2Desp Administrativas Proprias</v>
          </cell>
          <cell r="C442" t="str">
            <v>3Gastos Gerais</v>
          </cell>
          <cell r="D442" t="str">
            <v>4Alugueis</v>
          </cell>
          <cell r="E442" t="str">
            <v>5Aluguel Pago Grupo</v>
          </cell>
          <cell r="F442" t="str">
            <v>3TOTAL VISUE</v>
          </cell>
          <cell r="G442">
            <v>4374</v>
          </cell>
          <cell r="H442">
            <v>3658.89</v>
          </cell>
          <cell r="I442">
            <v>4671</v>
          </cell>
        </row>
        <row r="443">
          <cell r="A443" t="str">
            <v>1Resultado Gerencial</v>
          </cell>
          <cell r="B443" t="str">
            <v>2Desp Administrativas Proprias</v>
          </cell>
          <cell r="C443" t="str">
            <v>3Gastos Gerais</v>
          </cell>
          <cell r="D443" t="str">
            <v>4Alugueis</v>
          </cell>
          <cell r="E443" t="str">
            <v>5Aluguel Pago Grupo</v>
          </cell>
          <cell r="F443" t="str">
            <v>3TOTAL VITEC</v>
          </cell>
          <cell r="G443">
            <v>52087.41</v>
          </cell>
          <cell r="H443">
            <v>50039.27</v>
          </cell>
          <cell r="I443">
            <v>54464.69</v>
          </cell>
        </row>
        <row r="444">
          <cell r="A444" t="str">
            <v>1Resultado Gerencial</v>
          </cell>
          <cell r="B444" t="str">
            <v>2Desp Administrativas Proprias</v>
          </cell>
          <cell r="C444" t="str">
            <v>3Gastos Gerais</v>
          </cell>
          <cell r="D444" t="str">
            <v>4Alugueis</v>
          </cell>
          <cell r="E444" t="str">
            <v>5Aluguel Pago Grupo</v>
          </cell>
          <cell r="F444" t="str">
            <v>3TOTAL VITES</v>
          </cell>
          <cell r="G444">
            <v>33224.51</v>
          </cell>
          <cell r="H444">
            <v>32219.46</v>
          </cell>
          <cell r="I444">
            <v>35126.199999999997</v>
          </cell>
        </row>
        <row r="445">
          <cell r="A445" t="str">
            <v>1Resultado Gerencial</v>
          </cell>
          <cell r="B445" t="str">
            <v>2Desp Administrativas Proprias</v>
          </cell>
          <cell r="C445" t="str">
            <v>3Gastos Gerais</v>
          </cell>
          <cell r="D445" t="str">
            <v>4Alugueis</v>
          </cell>
          <cell r="E445" t="str">
            <v>5Aluguel Pago a Terceiros</v>
          </cell>
          <cell r="F445" t="str">
            <v>3TOTAL A RATEAR</v>
          </cell>
          <cell r="G445">
            <v>69134.570000000007</v>
          </cell>
          <cell r="H445">
            <v>0</v>
          </cell>
          <cell r="I445">
            <v>0</v>
          </cell>
        </row>
        <row r="446">
          <cell r="A446" t="str">
            <v>1Resultado Gerencial</v>
          </cell>
          <cell r="B446" t="str">
            <v>2Desp Administrativas Proprias</v>
          </cell>
          <cell r="C446" t="str">
            <v>3Gastos Gerais</v>
          </cell>
          <cell r="D446" t="str">
            <v>4Alugueis</v>
          </cell>
          <cell r="E446" t="str">
            <v>5Aluguel Pago a Terceiros</v>
          </cell>
          <cell r="F446" t="str">
            <v>3TOTAL BVIDA</v>
          </cell>
          <cell r="G446">
            <v>0</v>
          </cell>
          <cell r="H446">
            <v>0</v>
          </cell>
          <cell r="I446">
            <v>0</v>
          </cell>
        </row>
        <row r="447">
          <cell r="A447" t="str">
            <v>1Resultado Gerencial</v>
          </cell>
          <cell r="B447" t="str">
            <v>2Desp Administrativas Proprias</v>
          </cell>
          <cell r="C447" t="str">
            <v>3Gastos Gerais</v>
          </cell>
          <cell r="D447" t="str">
            <v>4Alugueis</v>
          </cell>
          <cell r="E447" t="str">
            <v>5Aluguel Pago a Terceiros</v>
          </cell>
          <cell r="F447" t="str">
            <v>3TOTAL CODAM</v>
          </cell>
          <cell r="G447">
            <v>0</v>
          </cell>
          <cell r="H447">
            <v>895.84</v>
          </cell>
          <cell r="I447">
            <v>38787.46</v>
          </cell>
        </row>
        <row r="448">
          <cell r="A448" t="str">
            <v>1Resultado Gerencial</v>
          </cell>
          <cell r="B448" t="str">
            <v>2Desp Administrativas Proprias</v>
          </cell>
          <cell r="C448" t="str">
            <v>3Gastos Gerais</v>
          </cell>
          <cell r="D448" t="str">
            <v>4Alugueis</v>
          </cell>
          <cell r="E448" t="str">
            <v>5Aluguel Pago a Terceiros</v>
          </cell>
          <cell r="F448" t="str">
            <v>3TOTAL PRESI</v>
          </cell>
          <cell r="G448">
            <v>0</v>
          </cell>
          <cell r="H448">
            <v>53.82</v>
          </cell>
          <cell r="I448">
            <v>33.94</v>
          </cell>
        </row>
        <row r="449">
          <cell r="A449" t="str">
            <v>1Resultado Gerencial</v>
          </cell>
          <cell r="B449" t="str">
            <v>2Desp Administrativas Proprias</v>
          </cell>
          <cell r="C449" t="str">
            <v>3Gastos Gerais</v>
          </cell>
          <cell r="D449" t="str">
            <v>4Alugueis</v>
          </cell>
          <cell r="E449" t="str">
            <v>5Aluguel Pago a Terceiros</v>
          </cell>
          <cell r="F449" t="str">
            <v>3TOTAL VICEP</v>
          </cell>
          <cell r="G449">
            <v>78226.289999999994</v>
          </cell>
          <cell r="H449">
            <v>116639.07</v>
          </cell>
          <cell r="I449">
            <v>185189.29</v>
          </cell>
        </row>
        <row r="450">
          <cell r="A450" t="str">
            <v>1Resultado Gerencial</v>
          </cell>
          <cell r="B450" t="str">
            <v>2Desp Administrativas Proprias</v>
          </cell>
          <cell r="C450" t="str">
            <v>3Gastos Gerais</v>
          </cell>
          <cell r="D450" t="str">
            <v>4Alugueis</v>
          </cell>
          <cell r="E450" t="str">
            <v>5Aluguel Pago a Terceiros</v>
          </cell>
          <cell r="F450" t="str">
            <v>3TOTAL VICOF</v>
          </cell>
          <cell r="G450">
            <v>10163.120000000001</v>
          </cell>
          <cell r="H450">
            <v>5553</v>
          </cell>
          <cell r="I450">
            <v>1877.18</v>
          </cell>
        </row>
        <row r="451">
          <cell r="A451" t="str">
            <v>1Resultado Gerencial</v>
          </cell>
          <cell r="B451" t="str">
            <v>2Desp Administrativas Proprias</v>
          </cell>
          <cell r="C451" t="str">
            <v>3Gastos Gerais</v>
          </cell>
          <cell r="D451" t="str">
            <v>4Alugueis</v>
          </cell>
          <cell r="E451" t="str">
            <v>5Aluguel Pago a Terceiros</v>
          </cell>
          <cell r="F451" t="str">
            <v>3TOTAL VICOR</v>
          </cell>
          <cell r="G451">
            <v>0</v>
          </cell>
          <cell r="H451">
            <v>53.82</v>
          </cell>
          <cell r="I451">
            <v>70.569999999999993</v>
          </cell>
        </row>
        <row r="452">
          <cell r="A452" t="str">
            <v>1Resultado Gerencial</v>
          </cell>
          <cell r="B452" t="str">
            <v>2Desp Administrativas Proprias</v>
          </cell>
          <cell r="C452" t="str">
            <v>3Gastos Gerais</v>
          </cell>
          <cell r="D452" t="str">
            <v>4Alugueis</v>
          </cell>
          <cell r="E452" t="str">
            <v>5Aluguel Pago a Terceiros</v>
          </cell>
          <cell r="F452" t="str">
            <v>3TOTAL VIFIN</v>
          </cell>
          <cell r="G452">
            <v>0</v>
          </cell>
          <cell r="H452">
            <v>53.82</v>
          </cell>
          <cell r="I452">
            <v>74.88</v>
          </cell>
        </row>
        <row r="453">
          <cell r="A453" t="str">
            <v>1Resultado Gerencial</v>
          </cell>
          <cell r="B453" t="str">
            <v>2Desp Administrativas Proprias</v>
          </cell>
          <cell r="C453" t="str">
            <v>3Gastos Gerais</v>
          </cell>
          <cell r="D453" t="str">
            <v>4Alugueis</v>
          </cell>
          <cell r="E453" t="str">
            <v>5Aluguel Pago a Terceiros</v>
          </cell>
          <cell r="F453" t="str">
            <v>3TOTAL VIMAR</v>
          </cell>
          <cell r="G453">
            <v>280</v>
          </cell>
          <cell r="H453">
            <v>568.70000000000005</v>
          </cell>
          <cell r="I453">
            <v>539.11</v>
          </cell>
        </row>
        <row r="454">
          <cell r="A454" t="str">
            <v>1Resultado Gerencial</v>
          </cell>
          <cell r="B454" t="str">
            <v>2Desp Administrativas Proprias</v>
          </cell>
          <cell r="C454" t="str">
            <v>3Gastos Gerais</v>
          </cell>
          <cell r="D454" t="str">
            <v>4Alugueis</v>
          </cell>
          <cell r="E454" t="str">
            <v>5Aluguel Pago a Terceiros</v>
          </cell>
          <cell r="F454" t="str">
            <v>3TOTAL VIPCO</v>
          </cell>
          <cell r="G454">
            <v>0</v>
          </cell>
          <cell r="H454">
            <v>0</v>
          </cell>
          <cell r="I454">
            <v>0</v>
          </cell>
        </row>
        <row r="455">
          <cell r="A455" t="str">
            <v>1Resultado Gerencial</v>
          </cell>
          <cell r="B455" t="str">
            <v>2Desp Administrativas Proprias</v>
          </cell>
          <cell r="C455" t="str">
            <v>3Gastos Gerais</v>
          </cell>
          <cell r="D455" t="str">
            <v>4Alugueis</v>
          </cell>
          <cell r="E455" t="str">
            <v>5Aluguel Pago a Terceiros</v>
          </cell>
          <cell r="F455" t="str">
            <v>3TOTAL VIPEF</v>
          </cell>
          <cell r="G455">
            <v>4823.95</v>
          </cell>
          <cell r="H455">
            <v>3597.17</v>
          </cell>
          <cell r="I455">
            <v>4160.95</v>
          </cell>
        </row>
        <row r="456">
          <cell r="A456" t="str">
            <v>1Resultado Gerencial</v>
          </cell>
          <cell r="B456" t="str">
            <v>2Desp Administrativas Proprias</v>
          </cell>
          <cell r="C456" t="str">
            <v>3Gastos Gerais</v>
          </cell>
          <cell r="D456" t="str">
            <v>4Alugueis</v>
          </cell>
          <cell r="E456" t="str">
            <v>5Aluguel Pago a Terceiros</v>
          </cell>
          <cell r="F456" t="str">
            <v>3TOTAL VIPEX</v>
          </cell>
          <cell r="G456">
            <v>0</v>
          </cell>
          <cell r="H456">
            <v>161.46</v>
          </cell>
          <cell r="I456">
            <v>210.09</v>
          </cell>
        </row>
        <row r="457">
          <cell r="A457" t="str">
            <v>1Resultado Gerencial</v>
          </cell>
          <cell r="B457" t="str">
            <v>2Desp Administrativas Proprias</v>
          </cell>
          <cell r="C457" t="str">
            <v>3Gastos Gerais</v>
          </cell>
          <cell r="D457" t="str">
            <v>4Alugueis</v>
          </cell>
          <cell r="E457" t="str">
            <v>5Aluguel Pago a Terceiros</v>
          </cell>
          <cell r="F457" t="str">
            <v>3TOTAL VIPIN</v>
          </cell>
          <cell r="G457">
            <v>0</v>
          </cell>
          <cell r="H457">
            <v>53.82</v>
          </cell>
          <cell r="I457">
            <v>69162.039999999994</v>
          </cell>
        </row>
        <row r="458">
          <cell r="A458" t="str">
            <v>1Resultado Gerencial</v>
          </cell>
          <cell r="B458" t="str">
            <v>2Desp Administrativas Proprias</v>
          </cell>
          <cell r="C458" t="str">
            <v>3Gastos Gerais</v>
          </cell>
          <cell r="D458" t="str">
            <v>4Alugueis</v>
          </cell>
          <cell r="E458" t="str">
            <v>5Aluguel Pago a Terceiros</v>
          </cell>
          <cell r="F458" t="str">
            <v>3TOTAL VIPRA</v>
          </cell>
          <cell r="G458">
            <v>220558.78</v>
          </cell>
          <cell r="H458">
            <v>191920.27</v>
          </cell>
          <cell r="I458">
            <v>216540.49</v>
          </cell>
        </row>
        <row r="459">
          <cell r="A459" t="str">
            <v>1Resultado Gerencial</v>
          </cell>
          <cell r="B459" t="str">
            <v>2Desp Administrativas Proprias</v>
          </cell>
          <cell r="C459" t="str">
            <v>3Gastos Gerais</v>
          </cell>
          <cell r="D459" t="str">
            <v>4Alugueis</v>
          </cell>
          <cell r="E459" t="str">
            <v>5Aluguel Pago a Terceiros</v>
          </cell>
          <cell r="F459" t="str">
            <v>3TOTAL VIPRO</v>
          </cell>
          <cell r="G459">
            <v>186429.83</v>
          </cell>
          <cell r="H459">
            <v>183888.53</v>
          </cell>
          <cell r="I459">
            <v>204879.42</v>
          </cell>
        </row>
        <row r="460">
          <cell r="A460" t="str">
            <v>1Resultado Gerencial</v>
          </cell>
          <cell r="B460" t="str">
            <v>2Desp Administrativas Proprias</v>
          </cell>
          <cell r="C460" t="str">
            <v>3Gastos Gerais</v>
          </cell>
          <cell r="D460" t="str">
            <v>4Alugueis</v>
          </cell>
          <cell r="E460" t="str">
            <v>5Aluguel Pago a Terceiros</v>
          </cell>
          <cell r="F460" t="str">
            <v>3TOTAL VIREA</v>
          </cell>
          <cell r="G460">
            <v>347939.24</v>
          </cell>
          <cell r="H460">
            <v>445962.66</v>
          </cell>
          <cell r="I460">
            <v>274076.27</v>
          </cell>
        </row>
        <row r="461">
          <cell r="A461" t="str">
            <v>1Resultado Gerencial</v>
          </cell>
          <cell r="B461" t="str">
            <v>2Desp Administrativas Proprias</v>
          </cell>
          <cell r="C461" t="str">
            <v>3Gastos Gerais</v>
          </cell>
          <cell r="D461" t="str">
            <v>4Alugueis</v>
          </cell>
          <cell r="E461" t="str">
            <v>5Aluguel Pago a Terceiros</v>
          </cell>
          <cell r="F461" t="str">
            <v>3TOTAL VISUE</v>
          </cell>
          <cell r="G461">
            <v>0</v>
          </cell>
          <cell r="H461">
            <v>53.82</v>
          </cell>
          <cell r="I461">
            <v>87.27</v>
          </cell>
        </row>
        <row r="462">
          <cell r="A462" t="str">
            <v>1Resultado Gerencial</v>
          </cell>
          <cell r="B462" t="str">
            <v>2Desp Administrativas Proprias</v>
          </cell>
          <cell r="C462" t="str">
            <v>3Gastos Gerais</v>
          </cell>
          <cell r="D462" t="str">
            <v>4Alugueis</v>
          </cell>
          <cell r="E462" t="str">
            <v>5Aluguel Pago a Terceiros</v>
          </cell>
          <cell r="F462" t="str">
            <v>3TOTAL VITEC</v>
          </cell>
          <cell r="G462">
            <v>15408.92</v>
          </cell>
          <cell r="H462">
            <v>9860.74</v>
          </cell>
          <cell r="I462">
            <v>20471.580000000002</v>
          </cell>
        </row>
        <row r="463">
          <cell r="A463" t="str">
            <v>1Resultado Gerencial</v>
          </cell>
          <cell r="B463" t="str">
            <v>2Desp Administrativas Proprias</v>
          </cell>
          <cell r="C463" t="str">
            <v>3Gastos Gerais</v>
          </cell>
          <cell r="D463" t="str">
            <v>4Alugueis</v>
          </cell>
          <cell r="E463" t="str">
            <v>5Aluguel Pago a Terceiros</v>
          </cell>
          <cell r="F463" t="str">
            <v>3TOTAL VITES</v>
          </cell>
          <cell r="G463">
            <v>61999.3</v>
          </cell>
          <cell r="H463">
            <v>58924.76</v>
          </cell>
          <cell r="I463">
            <v>59838.74</v>
          </cell>
        </row>
        <row r="464">
          <cell r="A464" t="str">
            <v>1Resultado Gerencial</v>
          </cell>
          <cell r="B464" t="str">
            <v>2Desp Administrativas Proprias</v>
          </cell>
          <cell r="C464" t="str">
            <v>3Gastos Gerais</v>
          </cell>
          <cell r="D464" t="str">
            <v>4Alugueis</v>
          </cell>
          <cell r="E464" t="str">
            <v>5Despesas Aluguel Atribuido</v>
          </cell>
          <cell r="F464" t="str">
            <v>3TOTAL A RATEAR</v>
          </cell>
          <cell r="G464">
            <v>0</v>
          </cell>
          <cell r="H464">
            <v>0</v>
          </cell>
          <cell r="I464">
            <v>0</v>
          </cell>
        </row>
        <row r="465">
          <cell r="A465" t="str">
            <v>1Resultado Gerencial</v>
          </cell>
          <cell r="B465" t="str">
            <v>2Desp Administrativas Proprias</v>
          </cell>
          <cell r="C465" t="str">
            <v>3Gastos Gerais</v>
          </cell>
          <cell r="D465" t="str">
            <v>4Alugueis</v>
          </cell>
          <cell r="E465" t="str">
            <v>5Despesas Aluguel Atribuido</v>
          </cell>
          <cell r="F465" t="str">
            <v>3TOTAL BVIDA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2Desp Administrativas Proprias</v>
          </cell>
          <cell r="C466" t="str">
            <v>3Gastos Gerais</v>
          </cell>
          <cell r="D466" t="str">
            <v>4Alugueis</v>
          </cell>
          <cell r="E466" t="str">
            <v>5Despesas Aluguel Atribuido</v>
          </cell>
          <cell r="F466" t="str">
            <v>3TOTAL CODAM</v>
          </cell>
          <cell r="G466">
            <v>2828.11</v>
          </cell>
          <cell r="H466">
            <v>9335.2900000000009</v>
          </cell>
          <cell r="I466">
            <v>2310.81</v>
          </cell>
        </row>
        <row r="467">
          <cell r="A467" t="str">
            <v>1Resultado Gerencial</v>
          </cell>
          <cell r="B467" t="str">
            <v>2Desp Administrativas Proprias</v>
          </cell>
          <cell r="C467" t="str">
            <v>3Gastos Gerais</v>
          </cell>
          <cell r="D467" t="str">
            <v>4Alugueis</v>
          </cell>
          <cell r="E467" t="str">
            <v>5Despesas Aluguel Atribuido</v>
          </cell>
          <cell r="F467" t="str">
            <v>3TOTAL PRESI</v>
          </cell>
          <cell r="G467">
            <v>2445.67</v>
          </cell>
          <cell r="H467">
            <v>2420.34</v>
          </cell>
          <cell r="I467">
            <v>2749.31</v>
          </cell>
        </row>
        <row r="468">
          <cell r="A468" t="str">
            <v>1Resultado Gerencial</v>
          </cell>
          <cell r="B468" t="str">
            <v>2Desp Administrativas Proprias</v>
          </cell>
          <cell r="C468" t="str">
            <v>3Gastos Gerais</v>
          </cell>
          <cell r="D468" t="str">
            <v>4Alugueis</v>
          </cell>
          <cell r="E468" t="str">
            <v>5Despesas Aluguel Atribuido</v>
          </cell>
          <cell r="F468" t="str">
            <v>3TOTAL VICEP</v>
          </cell>
          <cell r="G468">
            <v>452032.52</v>
          </cell>
          <cell r="H468">
            <v>439906.35</v>
          </cell>
          <cell r="I468">
            <v>451955.83</v>
          </cell>
        </row>
        <row r="469">
          <cell r="A469" t="str">
            <v>1Resultado Gerencial</v>
          </cell>
          <cell r="B469" t="str">
            <v>2Desp Administrativas Proprias</v>
          </cell>
          <cell r="C469" t="str">
            <v>3Gastos Gerais</v>
          </cell>
          <cell r="D469" t="str">
            <v>4Alugueis</v>
          </cell>
          <cell r="E469" t="str">
            <v>5Despesas Aluguel Atribuido</v>
          </cell>
          <cell r="F469" t="str">
            <v>3TOTAL VICOF</v>
          </cell>
          <cell r="G469">
            <v>15584.52</v>
          </cell>
          <cell r="H469">
            <v>15695.11</v>
          </cell>
          <cell r="I469">
            <v>15843.17</v>
          </cell>
        </row>
        <row r="470">
          <cell r="A470" t="str">
            <v>1Resultado Gerencial</v>
          </cell>
          <cell r="B470" t="str">
            <v>2Desp Administrativas Proprias</v>
          </cell>
          <cell r="C470" t="str">
            <v>3Gastos Gerais</v>
          </cell>
          <cell r="D470" t="str">
            <v>4Alugueis</v>
          </cell>
          <cell r="E470" t="str">
            <v>5Despesas Aluguel Atribuido</v>
          </cell>
          <cell r="F470" t="str">
            <v>3TOTAL VICOR</v>
          </cell>
          <cell r="G470">
            <v>831.58</v>
          </cell>
          <cell r="H470">
            <v>1068.08</v>
          </cell>
          <cell r="I470">
            <v>0</v>
          </cell>
        </row>
        <row r="471">
          <cell r="A471" t="str">
            <v>1Resultado Gerencial</v>
          </cell>
          <cell r="B471" t="str">
            <v>2Desp Administrativas Proprias</v>
          </cell>
          <cell r="C471" t="str">
            <v>3Gastos Gerais</v>
          </cell>
          <cell r="D471" t="str">
            <v>4Alugueis</v>
          </cell>
          <cell r="E471" t="str">
            <v>5Despesas Aluguel Atribuido</v>
          </cell>
          <cell r="F471" t="str">
            <v>3TOTAL VIFIN</v>
          </cell>
          <cell r="G471">
            <v>517.29999999999995</v>
          </cell>
          <cell r="H471">
            <v>518</v>
          </cell>
          <cell r="I471">
            <v>0</v>
          </cell>
        </row>
        <row r="472">
          <cell r="A472" t="str">
            <v>1Resultado Gerencial</v>
          </cell>
          <cell r="B472" t="str">
            <v>2Desp Administrativas Proprias</v>
          </cell>
          <cell r="C472" t="str">
            <v>3Gastos Gerais</v>
          </cell>
          <cell r="D472" t="str">
            <v>4Alugueis</v>
          </cell>
          <cell r="E472" t="str">
            <v>5Despesas Aluguel Atribuido</v>
          </cell>
          <cell r="F472" t="str">
            <v>3TOTAL VIMAR</v>
          </cell>
          <cell r="G472">
            <v>862.82</v>
          </cell>
          <cell r="H472">
            <v>259</v>
          </cell>
          <cell r="I472">
            <v>1121.47</v>
          </cell>
        </row>
        <row r="473">
          <cell r="A473" t="str">
            <v>1Resultado Gerencial</v>
          </cell>
          <cell r="B473" t="str">
            <v>2Desp Administrativas Proprias</v>
          </cell>
          <cell r="C473" t="str">
            <v>3Gastos Gerais</v>
          </cell>
          <cell r="D473" t="str">
            <v>4Alugueis</v>
          </cell>
          <cell r="E473" t="str">
            <v>5Despesas Aluguel Atribuido</v>
          </cell>
          <cell r="F473" t="str">
            <v>3TOTAL VIPCO</v>
          </cell>
          <cell r="G473">
            <v>0</v>
          </cell>
          <cell r="H473">
            <v>0</v>
          </cell>
          <cell r="I473">
            <v>1090.23</v>
          </cell>
        </row>
        <row r="474">
          <cell r="A474" t="str">
            <v>1Resultado Gerencial</v>
          </cell>
          <cell r="B474" t="str">
            <v>2Desp Administrativas Proprias</v>
          </cell>
          <cell r="C474" t="str">
            <v>3Gastos Gerais</v>
          </cell>
          <cell r="D474" t="str">
            <v>4Alugueis</v>
          </cell>
          <cell r="E474" t="str">
            <v>5Despesas Aluguel Atribuido</v>
          </cell>
          <cell r="F474" t="str">
            <v>3TOTAL VIPEF</v>
          </cell>
          <cell r="G474">
            <v>48957.71</v>
          </cell>
          <cell r="H474">
            <v>53063.37</v>
          </cell>
          <cell r="I474">
            <v>48992.76</v>
          </cell>
        </row>
        <row r="475">
          <cell r="A475" t="str">
            <v>1Resultado Gerencial</v>
          </cell>
          <cell r="B475" t="str">
            <v>2Desp Administrativas Proprias</v>
          </cell>
          <cell r="C475" t="str">
            <v>3Gastos Gerais</v>
          </cell>
          <cell r="D475" t="str">
            <v>4Alugueis</v>
          </cell>
          <cell r="E475" t="str">
            <v>5Despesas Aluguel Atribuido</v>
          </cell>
          <cell r="F475" t="str">
            <v>3TOTAL VIPEX</v>
          </cell>
          <cell r="G475">
            <v>5530.32</v>
          </cell>
          <cell r="H475">
            <v>5759.78</v>
          </cell>
          <cell r="I475">
            <v>5271.67</v>
          </cell>
        </row>
        <row r="476">
          <cell r="A476" t="str">
            <v>1Resultado Gerencial</v>
          </cell>
          <cell r="B476" t="str">
            <v>2Desp Administrativas Proprias</v>
          </cell>
          <cell r="C476" t="str">
            <v>3Gastos Gerais</v>
          </cell>
          <cell r="D476" t="str">
            <v>4Alugueis</v>
          </cell>
          <cell r="E476" t="str">
            <v>5Despesas Aluguel Atribuido</v>
          </cell>
          <cell r="F476" t="str">
            <v>3TOTAL VIPIN</v>
          </cell>
          <cell r="G476">
            <v>19048.43</v>
          </cell>
          <cell r="H476">
            <v>11276.6</v>
          </cell>
          <cell r="I476">
            <v>19048.43</v>
          </cell>
        </row>
        <row r="477">
          <cell r="A477" t="str">
            <v>1Resultado Gerencial</v>
          </cell>
          <cell r="B477" t="str">
            <v>2Desp Administrativas Proprias</v>
          </cell>
          <cell r="C477" t="str">
            <v>3Gastos Gerais</v>
          </cell>
          <cell r="D477" t="str">
            <v>4Alugueis</v>
          </cell>
          <cell r="E477" t="str">
            <v>5Despesas Aluguel Atribuido</v>
          </cell>
          <cell r="F477" t="str">
            <v>3TOTAL VIPRA</v>
          </cell>
          <cell r="G477">
            <v>103885.07</v>
          </cell>
          <cell r="H477">
            <v>113055.44</v>
          </cell>
          <cell r="I477">
            <v>105844.44</v>
          </cell>
        </row>
        <row r="478">
          <cell r="A478" t="str">
            <v>1Resultado Gerencial</v>
          </cell>
          <cell r="B478" t="str">
            <v>2Desp Administrativas Proprias</v>
          </cell>
          <cell r="C478" t="str">
            <v>3Gastos Gerais</v>
          </cell>
          <cell r="D478" t="str">
            <v>4Alugueis</v>
          </cell>
          <cell r="E478" t="str">
            <v>5Despesas Aluguel Atribuido</v>
          </cell>
          <cell r="F478" t="str">
            <v>3TOTAL VIPRO</v>
          </cell>
          <cell r="G478">
            <v>170347.51999999999</v>
          </cell>
          <cell r="H478">
            <v>188783.32</v>
          </cell>
          <cell r="I478">
            <v>172232.43</v>
          </cell>
        </row>
        <row r="479">
          <cell r="A479" t="str">
            <v>1Resultado Gerencial</v>
          </cell>
          <cell r="B479" t="str">
            <v>2Desp Administrativas Proprias</v>
          </cell>
          <cell r="C479" t="str">
            <v>3Gastos Gerais</v>
          </cell>
          <cell r="D479" t="str">
            <v>4Alugueis</v>
          </cell>
          <cell r="E479" t="str">
            <v>5Despesas Aluguel Atribuido</v>
          </cell>
          <cell r="F479" t="str">
            <v>3TOTAL VIREA</v>
          </cell>
          <cell r="G479">
            <v>123766.71</v>
          </cell>
          <cell r="H479">
            <v>146647.95000000001</v>
          </cell>
          <cell r="I479">
            <v>118114.75</v>
          </cell>
        </row>
        <row r="480">
          <cell r="A480" t="str">
            <v>1Resultado Gerencial</v>
          </cell>
          <cell r="B480" t="str">
            <v>2Desp Administrativas Proprias</v>
          </cell>
          <cell r="C480" t="str">
            <v>3Gastos Gerais</v>
          </cell>
          <cell r="D480" t="str">
            <v>4Alugueis</v>
          </cell>
          <cell r="E480" t="str">
            <v>5Despesas Aluguel Atribuido</v>
          </cell>
          <cell r="F480" t="str">
            <v>3TOTAL VISUE</v>
          </cell>
          <cell r="G480">
            <v>258.64999999999998</v>
          </cell>
          <cell r="H480">
            <v>259</v>
          </cell>
          <cell r="I480">
            <v>258.64999999999998</v>
          </cell>
        </row>
        <row r="481">
          <cell r="A481" t="str">
            <v>1Resultado Gerencial</v>
          </cell>
          <cell r="B481" t="str">
            <v>2Desp Administrativas Proprias</v>
          </cell>
          <cell r="C481" t="str">
            <v>3Gastos Gerais</v>
          </cell>
          <cell r="D481" t="str">
            <v>4Alugueis</v>
          </cell>
          <cell r="E481" t="str">
            <v>5Despesas Aluguel Atribuido</v>
          </cell>
          <cell r="F481" t="str">
            <v>3TOTAL VITEC</v>
          </cell>
          <cell r="G481">
            <v>35607.120000000003</v>
          </cell>
          <cell r="H481">
            <v>36185.980000000003</v>
          </cell>
          <cell r="I481">
            <v>35771.199999999997</v>
          </cell>
        </row>
        <row r="482">
          <cell r="A482" t="str">
            <v>1Resultado Gerencial</v>
          </cell>
          <cell r="B482" t="str">
            <v>2Desp Administrativas Proprias</v>
          </cell>
          <cell r="C482" t="str">
            <v>3Gastos Gerais</v>
          </cell>
          <cell r="D482" t="str">
            <v>4Alugueis</v>
          </cell>
          <cell r="E482" t="str">
            <v>5Despesas Aluguel Atribuido</v>
          </cell>
          <cell r="F482" t="str">
            <v>3TOTAL VITES</v>
          </cell>
          <cell r="G482">
            <v>23334.63</v>
          </cell>
          <cell r="H482">
            <v>23085.95</v>
          </cell>
          <cell r="I482">
            <v>23598.34</v>
          </cell>
        </row>
        <row r="483">
          <cell r="A483" t="str">
            <v>1Resultado Gerencial</v>
          </cell>
          <cell r="B483" t="str">
            <v>2Desp Administrativas Proprias</v>
          </cell>
          <cell r="C483" t="str">
            <v>3Gastos Gerais</v>
          </cell>
          <cell r="D483" t="str">
            <v>4Alugueis</v>
          </cell>
          <cell r="E483" t="str">
            <v>5Taxas e Condominios</v>
          </cell>
          <cell r="F483" t="str">
            <v>3TOTAL A RATEAR</v>
          </cell>
          <cell r="G483">
            <v>9032.8700000000008</v>
          </cell>
          <cell r="H483">
            <v>0</v>
          </cell>
          <cell r="I483">
            <v>896.89</v>
          </cell>
        </row>
        <row r="484">
          <cell r="A484" t="str">
            <v>1Resultado Gerencial</v>
          </cell>
          <cell r="B484" t="str">
            <v>2Desp Administrativas Proprias</v>
          </cell>
          <cell r="C484" t="str">
            <v>3Gastos Gerais</v>
          </cell>
          <cell r="D484" t="str">
            <v>4Alugueis</v>
          </cell>
          <cell r="E484" t="str">
            <v>5Taxas e Condominios</v>
          </cell>
          <cell r="F484" t="str">
            <v>3TOTAL BVIDA</v>
          </cell>
          <cell r="G484">
            <v>0</v>
          </cell>
          <cell r="H484">
            <v>0</v>
          </cell>
          <cell r="I484">
            <v>0</v>
          </cell>
        </row>
        <row r="485">
          <cell r="A485" t="str">
            <v>1Resultado Gerencial</v>
          </cell>
          <cell r="B485" t="str">
            <v>2Desp Administrativas Proprias</v>
          </cell>
          <cell r="C485" t="str">
            <v>3Gastos Gerais</v>
          </cell>
          <cell r="D485" t="str">
            <v>4Alugueis</v>
          </cell>
          <cell r="E485" t="str">
            <v>5Taxas e Condominios</v>
          </cell>
          <cell r="F485" t="str">
            <v>3TOTAL CODAM</v>
          </cell>
          <cell r="G485">
            <v>6.11</v>
          </cell>
          <cell r="H485">
            <v>111.18</v>
          </cell>
          <cell r="I485">
            <v>1266.73</v>
          </cell>
        </row>
        <row r="486">
          <cell r="A486" t="str">
            <v>1Resultado Gerencial</v>
          </cell>
          <cell r="B486" t="str">
            <v>2Desp Administrativas Proprias</v>
          </cell>
          <cell r="C486" t="str">
            <v>3Gastos Gerais</v>
          </cell>
          <cell r="D486" t="str">
            <v>4Alugueis</v>
          </cell>
          <cell r="E486" t="str">
            <v>5Taxas e Condominios</v>
          </cell>
          <cell r="F486" t="str">
            <v>3TOTAL PRESI</v>
          </cell>
          <cell r="G486">
            <v>4.63</v>
          </cell>
          <cell r="H486">
            <v>6.67</v>
          </cell>
          <cell r="I486">
            <v>4.66</v>
          </cell>
        </row>
        <row r="487">
          <cell r="A487" t="str">
            <v>1Resultado Gerencial</v>
          </cell>
          <cell r="B487" t="str">
            <v>2Desp Administrativas Proprias</v>
          </cell>
          <cell r="C487" t="str">
            <v>3Gastos Gerais</v>
          </cell>
          <cell r="D487" t="str">
            <v>4Alugueis</v>
          </cell>
          <cell r="E487" t="str">
            <v>5Taxas e Condominios</v>
          </cell>
          <cell r="F487" t="str">
            <v>3TOTAL VICEP</v>
          </cell>
          <cell r="G487">
            <v>4978.95</v>
          </cell>
          <cell r="H487">
            <v>4753.5600000000004</v>
          </cell>
          <cell r="I487">
            <v>5764.17</v>
          </cell>
        </row>
        <row r="488">
          <cell r="A488" t="str">
            <v>1Resultado Gerencial</v>
          </cell>
          <cell r="B488" t="str">
            <v>2Desp Administrativas Proprias</v>
          </cell>
          <cell r="C488" t="str">
            <v>3Gastos Gerais</v>
          </cell>
          <cell r="D488" t="str">
            <v>4Alugueis</v>
          </cell>
          <cell r="E488" t="str">
            <v>5Taxas e Condominios</v>
          </cell>
          <cell r="F488" t="str">
            <v>3TOTAL VICOF</v>
          </cell>
          <cell r="G488">
            <v>392.08</v>
          </cell>
          <cell r="H488">
            <v>681.29</v>
          </cell>
          <cell r="I488">
            <v>860.73</v>
          </cell>
        </row>
        <row r="489">
          <cell r="A489" t="str">
            <v>1Resultado Gerencial</v>
          </cell>
          <cell r="B489" t="str">
            <v>2Desp Administrativas Proprias</v>
          </cell>
          <cell r="C489" t="str">
            <v>3Gastos Gerais</v>
          </cell>
          <cell r="D489" t="str">
            <v>4Alugueis</v>
          </cell>
          <cell r="E489" t="str">
            <v>5Taxas e Condominios</v>
          </cell>
          <cell r="F489" t="str">
            <v>3TOTAL VICOR</v>
          </cell>
          <cell r="G489">
            <v>18.350000000000001</v>
          </cell>
          <cell r="H489">
            <v>6.67</v>
          </cell>
          <cell r="I489">
            <v>0</v>
          </cell>
        </row>
        <row r="490">
          <cell r="A490" t="str">
            <v>1Resultado Gerencial</v>
          </cell>
          <cell r="B490" t="str">
            <v>2Desp Administrativas Proprias</v>
          </cell>
          <cell r="C490" t="str">
            <v>3Gastos Gerais</v>
          </cell>
          <cell r="D490" t="str">
            <v>4Alugueis</v>
          </cell>
          <cell r="E490" t="str">
            <v>5Taxas e Condominios</v>
          </cell>
          <cell r="F490" t="str">
            <v>3TOTAL VIFIN</v>
          </cell>
          <cell r="G490">
            <v>3.56</v>
          </cell>
          <cell r="H490">
            <v>6.67</v>
          </cell>
          <cell r="I490">
            <v>0</v>
          </cell>
        </row>
        <row r="491">
          <cell r="A491" t="str">
            <v>1Resultado Gerencial</v>
          </cell>
          <cell r="B491" t="str">
            <v>2Desp Administrativas Proprias</v>
          </cell>
          <cell r="C491" t="str">
            <v>3Gastos Gerais</v>
          </cell>
          <cell r="D491" t="str">
            <v>4Alugueis</v>
          </cell>
          <cell r="E491" t="str">
            <v>5Taxas e Condominios</v>
          </cell>
          <cell r="F491" t="str">
            <v>3TOTAL VIMAR</v>
          </cell>
          <cell r="G491">
            <v>223.64</v>
          </cell>
          <cell r="H491">
            <v>196.37</v>
          </cell>
          <cell r="I491">
            <v>218.17</v>
          </cell>
        </row>
        <row r="492">
          <cell r="A492" t="str">
            <v>1Resultado Gerencial</v>
          </cell>
          <cell r="B492" t="str">
            <v>2Desp Administrativas Proprias</v>
          </cell>
          <cell r="C492" t="str">
            <v>3Gastos Gerais</v>
          </cell>
          <cell r="D492" t="str">
            <v>4Alugueis</v>
          </cell>
          <cell r="E492" t="str">
            <v>5Taxas e Condominios</v>
          </cell>
          <cell r="F492" t="str">
            <v>3TOTAL VIPCO</v>
          </cell>
          <cell r="G492">
            <v>0</v>
          </cell>
          <cell r="H492">
            <v>0</v>
          </cell>
          <cell r="I492">
            <v>0</v>
          </cell>
        </row>
        <row r="493">
          <cell r="A493" t="str">
            <v>1Resultado Gerencial</v>
          </cell>
          <cell r="B493" t="str">
            <v>2Desp Administrativas Proprias</v>
          </cell>
          <cell r="C493" t="str">
            <v>3Gastos Gerais</v>
          </cell>
          <cell r="D493" t="str">
            <v>4Alugueis</v>
          </cell>
          <cell r="E493" t="str">
            <v>5Taxas e Condominios</v>
          </cell>
          <cell r="F493" t="str">
            <v>3TOTAL VIPEF</v>
          </cell>
          <cell r="G493">
            <v>225.89</v>
          </cell>
          <cell r="H493">
            <v>1795.41</v>
          </cell>
          <cell r="I493">
            <v>369.98</v>
          </cell>
        </row>
        <row r="494">
          <cell r="A494" t="str">
            <v>1Resultado Gerencial</v>
          </cell>
          <cell r="B494" t="str">
            <v>2Desp Administrativas Proprias</v>
          </cell>
          <cell r="C494" t="str">
            <v>3Gastos Gerais</v>
          </cell>
          <cell r="D494" t="str">
            <v>4Alugueis</v>
          </cell>
          <cell r="E494" t="str">
            <v>5Taxas e Condominios</v>
          </cell>
          <cell r="F494" t="str">
            <v>3TOTAL VIPEX</v>
          </cell>
          <cell r="G494">
            <v>103.11</v>
          </cell>
          <cell r="H494">
            <v>20.010000000000002</v>
          </cell>
          <cell r="I494">
            <v>105.54</v>
          </cell>
        </row>
        <row r="495">
          <cell r="A495" t="str">
            <v>1Resultado Gerencial</v>
          </cell>
          <cell r="B495" t="str">
            <v>2Desp Administrativas Proprias</v>
          </cell>
          <cell r="C495" t="str">
            <v>3Gastos Gerais</v>
          </cell>
          <cell r="D495" t="str">
            <v>4Alugueis</v>
          </cell>
          <cell r="E495" t="str">
            <v>5Taxas e Condominios</v>
          </cell>
          <cell r="F495" t="str">
            <v>3TOTAL VIPIN</v>
          </cell>
          <cell r="G495">
            <v>0</v>
          </cell>
          <cell r="H495">
            <v>6.67</v>
          </cell>
          <cell r="I495">
            <v>0</v>
          </cell>
        </row>
        <row r="496">
          <cell r="A496" t="str">
            <v>1Resultado Gerencial</v>
          </cell>
          <cell r="B496" t="str">
            <v>2Desp Administrativas Proprias</v>
          </cell>
          <cell r="C496" t="str">
            <v>3Gastos Gerais</v>
          </cell>
          <cell r="D496" t="str">
            <v>4Alugueis</v>
          </cell>
          <cell r="E496" t="str">
            <v>5Taxas e Condominios</v>
          </cell>
          <cell r="F496" t="str">
            <v>3TOTAL VIPRA</v>
          </cell>
          <cell r="G496">
            <v>3743.14</v>
          </cell>
          <cell r="H496">
            <v>19945.95</v>
          </cell>
          <cell r="I496">
            <v>5382.72</v>
          </cell>
        </row>
        <row r="497">
          <cell r="A497" t="str">
            <v>1Resultado Gerencial</v>
          </cell>
          <cell r="B497" t="str">
            <v>2Desp Administrativas Proprias</v>
          </cell>
          <cell r="C497" t="str">
            <v>3Gastos Gerais</v>
          </cell>
          <cell r="D497" t="str">
            <v>4Alugueis</v>
          </cell>
          <cell r="E497" t="str">
            <v>5Taxas e Condominios</v>
          </cell>
          <cell r="F497" t="str">
            <v>3TOTAL VIPRO</v>
          </cell>
          <cell r="G497">
            <v>24571.31</v>
          </cell>
          <cell r="H497">
            <v>23802.61</v>
          </cell>
          <cell r="I497">
            <v>49832.04</v>
          </cell>
        </row>
        <row r="498">
          <cell r="A498" t="str">
            <v>1Resultado Gerencial</v>
          </cell>
          <cell r="B498" t="str">
            <v>2Desp Administrativas Proprias</v>
          </cell>
          <cell r="C498" t="str">
            <v>3Gastos Gerais</v>
          </cell>
          <cell r="D498" t="str">
            <v>4Alugueis</v>
          </cell>
          <cell r="E498" t="str">
            <v>5Taxas e Condominios</v>
          </cell>
          <cell r="F498" t="str">
            <v>3TOTAL VIREA</v>
          </cell>
          <cell r="G498">
            <v>11101.81</v>
          </cell>
          <cell r="H498">
            <v>43871.23</v>
          </cell>
          <cell r="I498">
            <v>11995.43</v>
          </cell>
        </row>
        <row r="499">
          <cell r="A499" t="str">
            <v>1Resultado Gerencial</v>
          </cell>
          <cell r="B499" t="str">
            <v>2Desp Administrativas Proprias</v>
          </cell>
          <cell r="C499" t="str">
            <v>3Gastos Gerais</v>
          </cell>
          <cell r="D499" t="str">
            <v>4Alugueis</v>
          </cell>
          <cell r="E499" t="str">
            <v>5Taxas e Condominios</v>
          </cell>
          <cell r="F499" t="str">
            <v>3TOTAL VISUE</v>
          </cell>
          <cell r="G499">
            <v>15.82</v>
          </cell>
          <cell r="H499">
            <v>6.67</v>
          </cell>
          <cell r="I499">
            <v>16.52</v>
          </cell>
        </row>
        <row r="500">
          <cell r="A500" t="str">
            <v>1Resultado Gerencial</v>
          </cell>
          <cell r="B500" t="str">
            <v>2Desp Administrativas Proprias</v>
          </cell>
          <cell r="C500" t="str">
            <v>3Gastos Gerais</v>
          </cell>
          <cell r="D500" t="str">
            <v>4Alugueis</v>
          </cell>
          <cell r="E500" t="str">
            <v>5Taxas e Condominios</v>
          </cell>
          <cell r="F500" t="str">
            <v>3TOTAL VITEC</v>
          </cell>
          <cell r="G500">
            <v>1091.25</v>
          </cell>
          <cell r="H500">
            <v>1123.96</v>
          </cell>
          <cell r="I500">
            <v>1906.38</v>
          </cell>
        </row>
        <row r="501">
          <cell r="A501" t="str">
            <v>1Resultado Gerencial</v>
          </cell>
          <cell r="B501" t="str">
            <v>2Desp Administrativas Proprias</v>
          </cell>
          <cell r="C501" t="str">
            <v>3Gastos Gerais</v>
          </cell>
          <cell r="D501" t="str">
            <v>4Alugueis</v>
          </cell>
          <cell r="E501" t="str">
            <v>5Taxas e Condominios</v>
          </cell>
          <cell r="F501" t="str">
            <v>3TOTAL VITES</v>
          </cell>
          <cell r="G501">
            <v>644.22</v>
          </cell>
          <cell r="H501">
            <v>2983.2</v>
          </cell>
          <cell r="I501">
            <v>808.67</v>
          </cell>
        </row>
        <row r="502">
          <cell r="A502" t="str">
            <v>1Resultado Gerencial</v>
          </cell>
          <cell r="B502" t="str">
            <v>2Desp Administrativas Proprias</v>
          </cell>
          <cell r="C502" t="str">
            <v>3Gastos Gerais</v>
          </cell>
          <cell r="D502" t="str">
            <v>4ComunicaCao e Correspondencia</v>
          </cell>
          <cell r="E502" t="str">
            <v>5Malotes e Correspondencias</v>
          </cell>
          <cell r="F502" t="str">
            <v>3TOTAL A RATEAR</v>
          </cell>
          <cell r="G502">
            <v>555</v>
          </cell>
          <cell r="H502">
            <v>0</v>
          </cell>
          <cell r="I502">
            <v>566.4</v>
          </cell>
        </row>
        <row r="503">
          <cell r="A503" t="str">
            <v>1Resultado Gerencial</v>
          </cell>
          <cell r="B503" t="str">
            <v>2Desp Administrativas Proprias</v>
          </cell>
          <cell r="C503" t="str">
            <v>3Gastos Gerais</v>
          </cell>
          <cell r="D503" t="str">
            <v>4ComunicaCao e Correspondencia</v>
          </cell>
          <cell r="E503" t="str">
            <v>5Malotes e Correspondencias</v>
          </cell>
          <cell r="F503" t="str">
            <v>3TOTAL BVIDA</v>
          </cell>
          <cell r="G503">
            <v>0</v>
          </cell>
          <cell r="H503">
            <v>0</v>
          </cell>
          <cell r="I503">
            <v>0</v>
          </cell>
        </row>
        <row r="504">
          <cell r="A504" t="str">
            <v>1Resultado Gerencial</v>
          </cell>
          <cell r="B504" t="str">
            <v>2Desp Administrativas Proprias</v>
          </cell>
          <cell r="C504" t="str">
            <v>3Gastos Gerais</v>
          </cell>
          <cell r="D504" t="str">
            <v>4ComunicaCao e Correspondencia</v>
          </cell>
          <cell r="E504" t="str">
            <v>5Malotes e Correspondencias</v>
          </cell>
          <cell r="F504" t="str">
            <v>3TOTAL CODAM</v>
          </cell>
          <cell r="G504">
            <v>572.03</v>
          </cell>
          <cell r="H504">
            <v>411.07</v>
          </cell>
          <cell r="I504">
            <v>1813.69</v>
          </cell>
        </row>
        <row r="505">
          <cell r="A505" t="str">
            <v>1Resultado Gerencial</v>
          </cell>
          <cell r="B505" t="str">
            <v>2Desp Administrativas Proprias</v>
          </cell>
          <cell r="C505" t="str">
            <v>3Gastos Gerais</v>
          </cell>
          <cell r="D505" t="str">
            <v>4ComunicaCao e Correspondencia</v>
          </cell>
          <cell r="E505" t="str">
            <v>5Malotes e Correspondencias</v>
          </cell>
          <cell r="F505" t="str">
            <v>3TOTAL PRESI</v>
          </cell>
          <cell r="G505">
            <v>210.26</v>
          </cell>
          <cell r="H505">
            <v>174.57</v>
          </cell>
          <cell r="I505">
            <v>245.67</v>
          </cell>
        </row>
        <row r="506">
          <cell r="A506" t="str">
            <v>1Resultado Gerencial</v>
          </cell>
          <cell r="B506" t="str">
            <v>2Desp Administrativas Proprias</v>
          </cell>
          <cell r="C506" t="str">
            <v>3Gastos Gerais</v>
          </cell>
          <cell r="D506" t="str">
            <v>4ComunicaCao e Correspondencia</v>
          </cell>
          <cell r="E506" t="str">
            <v>5Malotes e Correspondencias</v>
          </cell>
          <cell r="F506" t="str">
            <v>3TOTAL VICEP</v>
          </cell>
          <cell r="G506">
            <v>954666.85</v>
          </cell>
          <cell r="H506">
            <v>515416.58</v>
          </cell>
          <cell r="I506">
            <v>395017.39</v>
          </cell>
        </row>
        <row r="507">
          <cell r="A507" t="str">
            <v>1Resultado Gerencial</v>
          </cell>
          <cell r="B507" t="str">
            <v>2Desp Administrativas Proprias</v>
          </cell>
          <cell r="C507" t="str">
            <v>3Gastos Gerais</v>
          </cell>
          <cell r="D507" t="str">
            <v>4ComunicaCao e Correspondencia</v>
          </cell>
          <cell r="E507" t="str">
            <v>5Malotes e Correspondencias</v>
          </cell>
          <cell r="F507" t="str">
            <v>3TOTAL VICOF</v>
          </cell>
          <cell r="G507">
            <v>19653.419999999998</v>
          </cell>
          <cell r="H507">
            <v>26611.09</v>
          </cell>
          <cell r="I507">
            <v>7343.36</v>
          </cell>
        </row>
        <row r="508">
          <cell r="A508" t="str">
            <v>1Resultado Gerencial</v>
          </cell>
          <cell r="B508" t="str">
            <v>2Desp Administrativas Proprias</v>
          </cell>
          <cell r="C508" t="str">
            <v>3Gastos Gerais</v>
          </cell>
          <cell r="D508" t="str">
            <v>4ComunicaCao e Correspondencia</v>
          </cell>
          <cell r="E508" t="str">
            <v>5Malotes e Correspondencias</v>
          </cell>
          <cell r="F508" t="str">
            <v>3TOTAL VICOR</v>
          </cell>
          <cell r="G508">
            <v>788.9</v>
          </cell>
          <cell r="H508">
            <v>21.78</v>
          </cell>
          <cell r="I508">
            <v>0</v>
          </cell>
        </row>
        <row r="509">
          <cell r="A509" t="str">
            <v>1Resultado Gerencial</v>
          </cell>
          <cell r="B509" t="str">
            <v>2Desp Administrativas Proprias</v>
          </cell>
          <cell r="C509" t="str">
            <v>3Gastos Gerais</v>
          </cell>
          <cell r="D509" t="str">
            <v>4ComunicaCao e Correspondencia</v>
          </cell>
          <cell r="E509" t="str">
            <v>5Malotes e Correspondencias</v>
          </cell>
          <cell r="F509" t="str">
            <v>3TOTAL VIFIN</v>
          </cell>
          <cell r="G509">
            <v>1055.6500000000001</v>
          </cell>
          <cell r="H509">
            <v>956.95</v>
          </cell>
          <cell r="I509">
            <v>0</v>
          </cell>
        </row>
        <row r="510">
          <cell r="A510" t="str">
            <v>1Resultado Gerencial</v>
          </cell>
          <cell r="B510" t="str">
            <v>2Desp Administrativas Proprias</v>
          </cell>
          <cell r="C510" t="str">
            <v>3Gastos Gerais</v>
          </cell>
          <cell r="D510" t="str">
            <v>4ComunicaCao e Correspondencia</v>
          </cell>
          <cell r="E510" t="str">
            <v>5Malotes e Correspondencias</v>
          </cell>
          <cell r="F510" t="str">
            <v>3TOTAL VIMAR</v>
          </cell>
          <cell r="G510">
            <v>476.52</v>
          </cell>
          <cell r="H510">
            <v>28354.89</v>
          </cell>
          <cell r="I510">
            <v>4889.26</v>
          </cell>
        </row>
        <row r="511">
          <cell r="A511" t="str">
            <v>1Resultado Gerencial</v>
          </cell>
          <cell r="B511" t="str">
            <v>2Desp Administrativas Proprias</v>
          </cell>
          <cell r="C511" t="str">
            <v>3Gastos Gerais</v>
          </cell>
          <cell r="D511" t="str">
            <v>4ComunicaCao e Correspondencia</v>
          </cell>
          <cell r="E511" t="str">
            <v>5Malotes e Correspondencias</v>
          </cell>
          <cell r="F511" t="str">
            <v>3TOTAL VIPCO</v>
          </cell>
          <cell r="G511">
            <v>0</v>
          </cell>
          <cell r="H511">
            <v>0</v>
          </cell>
          <cell r="I511">
            <v>957.68</v>
          </cell>
        </row>
        <row r="512">
          <cell r="A512" t="str">
            <v>1Resultado Gerencial</v>
          </cell>
          <cell r="B512" t="str">
            <v>2Desp Administrativas Proprias</v>
          </cell>
          <cell r="C512" t="str">
            <v>3Gastos Gerais</v>
          </cell>
          <cell r="D512" t="str">
            <v>4ComunicaCao e Correspondencia</v>
          </cell>
          <cell r="E512" t="str">
            <v>5Malotes e Correspondencias</v>
          </cell>
          <cell r="F512" t="str">
            <v>3TOTAL VIPEF</v>
          </cell>
          <cell r="G512">
            <v>52863.9</v>
          </cell>
          <cell r="H512">
            <v>57142.239999999998</v>
          </cell>
          <cell r="I512">
            <v>29356.25</v>
          </cell>
        </row>
        <row r="513">
          <cell r="A513" t="str">
            <v>1Resultado Gerencial</v>
          </cell>
          <cell r="B513" t="str">
            <v>2Desp Administrativas Proprias</v>
          </cell>
          <cell r="C513" t="str">
            <v>3Gastos Gerais</v>
          </cell>
          <cell r="D513" t="str">
            <v>4ComunicaCao e Correspondencia</v>
          </cell>
          <cell r="E513" t="str">
            <v>5Malotes e Correspondencias</v>
          </cell>
          <cell r="F513" t="str">
            <v>3TOTAL VIPEX</v>
          </cell>
          <cell r="G513">
            <v>892.54</v>
          </cell>
          <cell r="H513">
            <v>276.93</v>
          </cell>
          <cell r="I513">
            <v>1165.69</v>
          </cell>
        </row>
        <row r="514">
          <cell r="A514" t="str">
            <v>1Resultado Gerencial</v>
          </cell>
          <cell r="B514" t="str">
            <v>2Desp Administrativas Proprias</v>
          </cell>
          <cell r="C514" t="str">
            <v>3Gastos Gerais</v>
          </cell>
          <cell r="D514" t="str">
            <v>4ComunicaCao e Correspondencia</v>
          </cell>
          <cell r="E514" t="str">
            <v>5Malotes e Correspondencias</v>
          </cell>
          <cell r="F514" t="str">
            <v>3TOTAL VIPIN</v>
          </cell>
          <cell r="G514">
            <v>2192.23</v>
          </cell>
          <cell r="H514">
            <v>8.91</v>
          </cell>
          <cell r="I514">
            <v>1297.53</v>
          </cell>
        </row>
        <row r="515">
          <cell r="A515" t="str">
            <v>1Resultado Gerencial</v>
          </cell>
          <cell r="B515" t="str">
            <v>2Desp Administrativas Proprias</v>
          </cell>
          <cell r="C515" t="str">
            <v>3Gastos Gerais</v>
          </cell>
          <cell r="D515" t="str">
            <v>4ComunicaCao e Correspondencia</v>
          </cell>
          <cell r="E515" t="str">
            <v>5Malotes e Correspondencias</v>
          </cell>
          <cell r="F515" t="str">
            <v>3TOTAL VIPRA</v>
          </cell>
          <cell r="G515">
            <v>227650.94</v>
          </cell>
          <cell r="H515">
            <v>335669.23</v>
          </cell>
          <cell r="I515">
            <v>419885.5</v>
          </cell>
        </row>
        <row r="516">
          <cell r="A516" t="str">
            <v>1Resultado Gerencial</v>
          </cell>
          <cell r="B516" t="str">
            <v>2Desp Administrativas Proprias</v>
          </cell>
          <cell r="C516" t="str">
            <v>3Gastos Gerais</v>
          </cell>
          <cell r="D516" t="str">
            <v>4ComunicaCao e Correspondencia</v>
          </cell>
          <cell r="E516" t="str">
            <v>5Malotes e Correspondencias</v>
          </cell>
          <cell r="F516" t="str">
            <v>3TOTAL VIPRO</v>
          </cell>
          <cell r="G516">
            <v>211624.53</v>
          </cell>
          <cell r="H516">
            <v>359540.43</v>
          </cell>
          <cell r="I516">
            <v>190511.16</v>
          </cell>
        </row>
        <row r="517">
          <cell r="A517" t="str">
            <v>1Resultado Gerencial</v>
          </cell>
          <cell r="B517" t="str">
            <v>2Desp Administrativas Proprias</v>
          </cell>
          <cell r="C517" t="str">
            <v>3Gastos Gerais</v>
          </cell>
          <cell r="D517" t="str">
            <v>4ComunicaCao e Correspondencia</v>
          </cell>
          <cell r="E517" t="str">
            <v>5Malotes e Correspondencias</v>
          </cell>
          <cell r="F517" t="str">
            <v>3TOTAL VIREA</v>
          </cell>
          <cell r="G517">
            <v>65049.32</v>
          </cell>
          <cell r="H517">
            <v>61861.04</v>
          </cell>
          <cell r="I517">
            <v>63470.400000000001</v>
          </cell>
        </row>
        <row r="518">
          <cell r="A518" t="str">
            <v>1Resultado Gerencial</v>
          </cell>
          <cell r="B518" t="str">
            <v>2Desp Administrativas Proprias</v>
          </cell>
          <cell r="C518" t="str">
            <v>3Gastos Gerais</v>
          </cell>
          <cell r="D518" t="str">
            <v>4ComunicaCao e Correspondencia</v>
          </cell>
          <cell r="E518" t="str">
            <v>5Malotes e Correspondencias</v>
          </cell>
          <cell r="F518" t="str">
            <v>3TOTAL VISUE</v>
          </cell>
          <cell r="G518">
            <v>762.83</v>
          </cell>
          <cell r="H518">
            <v>23.76</v>
          </cell>
          <cell r="I518">
            <v>548.51</v>
          </cell>
        </row>
        <row r="519">
          <cell r="A519" t="str">
            <v>1Resultado Gerencial</v>
          </cell>
          <cell r="B519" t="str">
            <v>2Desp Administrativas Proprias</v>
          </cell>
          <cell r="C519" t="str">
            <v>3Gastos Gerais</v>
          </cell>
          <cell r="D519" t="str">
            <v>4ComunicaCao e Correspondencia</v>
          </cell>
          <cell r="E519" t="str">
            <v>5Malotes e Correspondencias</v>
          </cell>
          <cell r="F519" t="str">
            <v>3TOTAL VITEC</v>
          </cell>
          <cell r="G519">
            <v>12429.91</v>
          </cell>
          <cell r="H519">
            <v>13890.58</v>
          </cell>
          <cell r="I519">
            <v>5475.51</v>
          </cell>
        </row>
        <row r="520">
          <cell r="A520" t="str">
            <v>1Resultado Gerencial</v>
          </cell>
          <cell r="B520" t="str">
            <v>2Desp Administrativas Proprias</v>
          </cell>
          <cell r="C520" t="str">
            <v>3Gastos Gerais</v>
          </cell>
          <cell r="D520" t="str">
            <v>4ComunicaCao e Correspondencia</v>
          </cell>
          <cell r="E520" t="str">
            <v>5Malotes e Correspondencias</v>
          </cell>
          <cell r="F520" t="str">
            <v>3TOTAL VITES</v>
          </cell>
          <cell r="G520">
            <v>2883.93</v>
          </cell>
          <cell r="H520">
            <v>2122.14</v>
          </cell>
          <cell r="I520">
            <v>3874.23</v>
          </cell>
        </row>
        <row r="521">
          <cell r="A521" t="str">
            <v>1Resultado Gerencial</v>
          </cell>
          <cell r="B521" t="str">
            <v>2Desp Administrativas Proprias</v>
          </cell>
          <cell r="C521" t="str">
            <v>3Gastos Gerais</v>
          </cell>
          <cell r="D521" t="str">
            <v>4ComunicaCao e Correspondencia</v>
          </cell>
          <cell r="E521" t="str">
            <v>5Telef, Telex e Telegramas</v>
          </cell>
          <cell r="F521" t="str">
            <v>3TOTAL A RATEAR</v>
          </cell>
          <cell r="G521">
            <v>0</v>
          </cell>
          <cell r="H521">
            <v>0</v>
          </cell>
          <cell r="I521">
            <v>308.73</v>
          </cell>
        </row>
        <row r="522">
          <cell r="A522" t="str">
            <v>1Resultado Gerencial</v>
          </cell>
          <cell r="B522" t="str">
            <v>2Desp Administrativas Proprias</v>
          </cell>
          <cell r="C522" t="str">
            <v>3Gastos Gerais</v>
          </cell>
          <cell r="D522" t="str">
            <v>4ComunicaCao e Correspondencia</v>
          </cell>
          <cell r="E522" t="str">
            <v>5Telef, Telex e Telegramas</v>
          </cell>
          <cell r="F522" t="str">
            <v>3TOTAL BVIDA</v>
          </cell>
          <cell r="G522">
            <v>0</v>
          </cell>
          <cell r="H522">
            <v>0</v>
          </cell>
          <cell r="I522">
            <v>0</v>
          </cell>
        </row>
        <row r="523">
          <cell r="A523" t="str">
            <v>1Resultado Gerencial</v>
          </cell>
          <cell r="B523" t="str">
            <v>2Desp Administrativas Proprias</v>
          </cell>
          <cell r="C523" t="str">
            <v>3Gastos Gerais</v>
          </cell>
          <cell r="D523" t="str">
            <v>4ComunicaCao e Correspondencia</v>
          </cell>
          <cell r="E523" t="str">
            <v>5Telef, Telex e Telegramas</v>
          </cell>
          <cell r="F523" t="str">
            <v>3TOTAL CODAM</v>
          </cell>
          <cell r="G523">
            <v>19383.830000000002</v>
          </cell>
          <cell r="H523">
            <v>7703.88</v>
          </cell>
          <cell r="I523">
            <v>10716.63</v>
          </cell>
        </row>
        <row r="524">
          <cell r="A524" t="str">
            <v>1Resultado Gerencial</v>
          </cell>
          <cell r="B524" t="str">
            <v>2Desp Administrativas Proprias</v>
          </cell>
          <cell r="C524" t="str">
            <v>3Gastos Gerais</v>
          </cell>
          <cell r="D524" t="str">
            <v>4ComunicaCao e Correspondencia</v>
          </cell>
          <cell r="E524" t="str">
            <v>5Telef, Telex e Telegramas</v>
          </cell>
          <cell r="F524" t="str">
            <v>3TOTAL PRESI</v>
          </cell>
          <cell r="G524">
            <v>1061.46</v>
          </cell>
          <cell r="H524">
            <v>1660.21</v>
          </cell>
          <cell r="I524">
            <v>1699.56</v>
          </cell>
        </row>
        <row r="525">
          <cell r="A525" t="str">
            <v>1Resultado Gerencial</v>
          </cell>
          <cell r="B525" t="str">
            <v>2Desp Administrativas Proprias</v>
          </cell>
          <cell r="C525" t="str">
            <v>3Gastos Gerais</v>
          </cell>
          <cell r="D525" t="str">
            <v>4ComunicaCao e Correspondencia</v>
          </cell>
          <cell r="E525" t="str">
            <v>5Telef, Telex e Telegramas</v>
          </cell>
          <cell r="F525" t="str">
            <v>3TOTAL VICEP</v>
          </cell>
          <cell r="G525">
            <v>428297.95</v>
          </cell>
          <cell r="H525">
            <v>491419.98</v>
          </cell>
          <cell r="I525">
            <v>538092.73</v>
          </cell>
        </row>
        <row r="526">
          <cell r="A526" t="str">
            <v>1Resultado Gerencial</v>
          </cell>
          <cell r="B526" t="str">
            <v>2Desp Administrativas Proprias</v>
          </cell>
          <cell r="C526" t="str">
            <v>3Gastos Gerais</v>
          </cell>
          <cell r="D526" t="str">
            <v>4ComunicaCao e Correspondencia</v>
          </cell>
          <cell r="E526" t="str">
            <v>5Telef, Telex e Telegramas</v>
          </cell>
          <cell r="F526" t="str">
            <v>3TOTAL VICOF</v>
          </cell>
          <cell r="G526">
            <v>44787.87</v>
          </cell>
          <cell r="H526">
            <v>36335.769999999997</v>
          </cell>
          <cell r="I526">
            <v>63508.69</v>
          </cell>
        </row>
        <row r="527">
          <cell r="A527" t="str">
            <v>1Resultado Gerencial</v>
          </cell>
          <cell r="B527" t="str">
            <v>2Desp Administrativas Proprias</v>
          </cell>
          <cell r="C527" t="str">
            <v>3Gastos Gerais</v>
          </cell>
          <cell r="D527" t="str">
            <v>4ComunicaCao e Correspondencia</v>
          </cell>
          <cell r="E527" t="str">
            <v>5Telef, Telex e Telegramas</v>
          </cell>
          <cell r="F527" t="str">
            <v>3TOTAL VICOR</v>
          </cell>
          <cell r="G527">
            <v>1638.29</v>
          </cell>
          <cell r="H527">
            <v>1438.35</v>
          </cell>
          <cell r="I527">
            <v>0</v>
          </cell>
        </row>
        <row r="528">
          <cell r="A528" t="str">
            <v>1Resultado Gerencial</v>
          </cell>
          <cell r="B528" t="str">
            <v>2Desp Administrativas Proprias</v>
          </cell>
          <cell r="C528" t="str">
            <v>3Gastos Gerais</v>
          </cell>
          <cell r="D528" t="str">
            <v>4ComunicaCao e Correspondencia</v>
          </cell>
          <cell r="E528" t="str">
            <v>5Telef, Telex e Telegramas</v>
          </cell>
          <cell r="F528" t="str">
            <v>3TOTAL VIFIN</v>
          </cell>
          <cell r="G528">
            <v>1869.84</v>
          </cell>
          <cell r="H528">
            <v>1446.35</v>
          </cell>
          <cell r="I528">
            <v>0</v>
          </cell>
        </row>
        <row r="529">
          <cell r="A529" t="str">
            <v>1Resultado Gerencial</v>
          </cell>
          <cell r="B529" t="str">
            <v>2Desp Administrativas Proprias</v>
          </cell>
          <cell r="C529" t="str">
            <v>3Gastos Gerais</v>
          </cell>
          <cell r="D529" t="str">
            <v>4ComunicaCao e Correspondencia</v>
          </cell>
          <cell r="E529" t="str">
            <v>5Telef, Telex e Telegramas</v>
          </cell>
          <cell r="F529" t="str">
            <v>3TOTAL VIMAR</v>
          </cell>
          <cell r="G529">
            <v>9461.3700000000008</v>
          </cell>
          <cell r="H529">
            <v>6004.41</v>
          </cell>
          <cell r="I529">
            <v>12731.47</v>
          </cell>
        </row>
        <row r="530">
          <cell r="A530" t="str">
            <v>1Resultado Gerencial</v>
          </cell>
          <cell r="B530" t="str">
            <v>2Desp Administrativas Proprias</v>
          </cell>
          <cell r="C530" t="str">
            <v>3Gastos Gerais</v>
          </cell>
          <cell r="D530" t="str">
            <v>4ComunicaCao e Correspondencia</v>
          </cell>
          <cell r="E530" t="str">
            <v>5Telef, Telex e Telegramas</v>
          </cell>
          <cell r="F530" t="str">
            <v>3TOTAL VIPCO</v>
          </cell>
          <cell r="G530">
            <v>0</v>
          </cell>
          <cell r="H530">
            <v>0</v>
          </cell>
          <cell r="I530">
            <v>5220.58</v>
          </cell>
        </row>
        <row r="531">
          <cell r="A531" t="str">
            <v>1Resultado Gerencial</v>
          </cell>
          <cell r="B531" t="str">
            <v>2Desp Administrativas Proprias</v>
          </cell>
          <cell r="C531" t="str">
            <v>3Gastos Gerais</v>
          </cell>
          <cell r="D531" t="str">
            <v>4ComunicaCao e Correspondencia</v>
          </cell>
          <cell r="E531" t="str">
            <v>5Telef, Telex e Telegramas</v>
          </cell>
          <cell r="F531" t="str">
            <v>3TOTAL VIPEF</v>
          </cell>
          <cell r="G531">
            <v>30130.48</v>
          </cell>
          <cell r="H531">
            <v>54562.75</v>
          </cell>
          <cell r="I531">
            <v>27067.88</v>
          </cell>
        </row>
        <row r="532">
          <cell r="A532" t="str">
            <v>1Resultado Gerencial</v>
          </cell>
          <cell r="B532" t="str">
            <v>2Desp Administrativas Proprias</v>
          </cell>
          <cell r="C532" t="str">
            <v>3Gastos Gerais</v>
          </cell>
          <cell r="D532" t="str">
            <v>4ComunicaCao e Correspondencia</v>
          </cell>
          <cell r="E532" t="str">
            <v>5Telef, Telex e Telegramas</v>
          </cell>
          <cell r="F532" t="str">
            <v>3TOTAL VIPEX</v>
          </cell>
          <cell r="G532">
            <v>6294.84</v>
          </cell>
          <cell r="H532">
            <v>5608.65</v>
          </cell>
          <cell r="I532">
            <v>8868.48</v>
          </cell>
        </row>
        <row r="533">
          <cell r="A533" t="str">
            <v>1Resultado Gerencial</v>
          </cell>
          <cell r="B533" t="str">
            <v>2Desp Administrativas Proprias</v>
          </cell>
          <cell r="C533" t="str">
            <v>3Gastos Gerais</v>
          </cell>
          <cell r="D533" t="str">
            <v>4ComunicaCao e Correspondencia</v>
          </cell>
          <cell r="E533" t="str">
            <v>5Telef, Telex e Telegramas</v>
          </cell>
          <cell r="F533" t="str">
            <v>3TOTAL VIPIN</v>
          </cell>
          <cell r="G533">
            <v>12719.67</v>
          </cell>
          <cell r="H533">
            <v>12196.17</v>
          </cell>
          <cell r="I533">
            <v>10076.950000000001</v>
          </cell>
        </row>
        <row r="534">
          <cell r="A534" t="str">
            <v>1Resultado Gerencial</v>
          </cell>
          <cell r="B534" t="str">
            <v>2Desp Administrativas Proprias</v>
          </cell>
          <cell r="C534" t="str">
            <v>3Gastos Gerais</v>
          </cell>
          <cell r="D534" t="str">
            <v>4ComunicaCao e Correspondencia</v>
          </cell>
          <cell r="E534" t="str">
            <v>5Telef, Telex e Telegramas</v>
          </cell>
          <cell r="F534" t="str">
            <v>3TOTAL VIPRA</v>
          </cell>
          <cell r="G534">
            <v>847786.24</v>
          </cell>
          <cell r="H534">
            <v>789756.21</v>
          </cell>
          <cell r="I534">
            <v>889526.97</v>
          </cell>
        </row>
        <row r="535">
          <cell r="A535" t="str">
            <v>1Resultado Gerencial</v>
          </cell>
          <cell r="B535" t="str">
            <v>2Desp Administrativas Proprias</v>
          </cell>
          <cell r="C535" t="str">
            <v>3Gastos Gerais</v>
          </cell>
          <cell r="D535" t="str">
            <v>4ComunicaCao e Correspondencia</v>
          </cell>
          <cell r="E535" t="str">
            <v>5Telef, Telex e Telegramas</v>
          </cell>
          <cell r="F535" t="str">
            <v>3TOTAL VIPRO</v>
          </cell>
          <cell r="G535">
            <v>439097.64</v>
          </cell>
          <cell r="H535">
            <v>544947.27</v>
          </cell>
          <cell r="I535">
            <v>433085.58</v>
          </cell>
        </row>
        <row r="536">
          <cell r="A536" t="str">
            <v>1Resultado Gerencial</v>
          </cell>
          <cell r="B536" t="str">
            <v>2Desp Administrativas Proprias</v>
          </cell>
          <cell r="C536" t="str">
            <v>3Gastos Gerais</v>
          </cell>
          <cell r="D536" t="str">
            <v>4ComunicaCao e Correspondencia</v>
          </cell>
          <cell r="E536" t="str">
            <v>5Telef, Telex e Telegramas</v>
          </cell>
          <cell r="F536" t="str">
            <v>3TOTAL VIREA</v>
          </cell>
          <cell r="G536">
            <v>222032.36</v>
          </cell>
          <cell r="H536">
            <v>297653.08</v>
          </cell>
          <cell r="I536">
            <v>237245.04</v>
          </cell>
        </row>
        <row r="537">
          <cell r="A537" t="str">
            <v>1Resultado Gerencial</v>
          </cell>
          <cell r="B537" t="str">
            <v>2Desp Administrativas Proprias</v>
          </cell>
          <cell r="C537" t="str">
            <v>3Gastos Gerais</v>
          </cell>
          <cell r="D537" t="str">
            <v>4ComunicaCao e Correspondencia</v>
          </cell>
          <cell r="E537" t="str">
            <v>5Telef, Telex e Telegramas</v>
          </cell>
          <cell r="F537" t="str">
            <v>3TOTAL VISUE</v>
          </cell>
          <cell r="G537">
            <v>1253.8699999999999</v>
          </cell>
          <cell r="H537">
            <v>1049.0999999999999</v>
          </cell>
          <cell r="I537">
            <v>1850.12</v>
          </cell>
        </row>
        <row r="538">
          <cell r="A538" t="str">
            <v>1Resultado Gerencial</v>
          </cell>
          <cell r="B538" t="str">
            <v>2Desp Administrativas Proprias</v>
          </cell>
          <cell r="C538" t="str">
            <v>3Gastos Gerais</v>
          </cell>
          <cell r="D538" t="str">
            <v>4ComunicaCao e Correspondencia</v>
          </cell>
          <cell r="E538" t="str">
            <v>5Telef, Telex e Telegramas</v>
          </cell>
          <cell r="F538" t="str">
            <v>3TOTAL VITEC</v>
          </cell>
          <cell r="G538">
            <v>24401.93</v>
          </cell>
          <cell r="H538">
            <v>44787.48</v>
          </cell>
          <cell r="I538">
            <v>33717.339999999997</v>
          </cell>
        </row>
        <row r="539">
          <cell r="A539" t="str">
            <v>1Resultado Gerencial</v>
          </cell>
          <cell r="B539" t="str">
            <v>2Desp Administrativas Proprias</v>
          </cell>
          <cell r="C539" t="str">
            <v>3Gastos Gerais</v>
          </cell>
          <cell r="D539" t="str">
            <v>4ComunicaCao e Correspondencia</v>
          </cell>
          <cell r="E539" t="str">
            <v>5Telef, Telex e Telegramas</v>
          </cell>
          <cell r="F539" t="str">
            <v>3TOTAL VITES</v>
          </cell>
          <cell r="G539">
            <v>67196.429999999993</v>
          </cell>
          <cell r="H539">
            <v>37700.11</v>
          </cell>
          <cell r="I539">
            <v>75709.16</v>
          </cell>
        </row>
        <row r="540">
          <cell r="A540" t="str">
            <v>1Resultado Gerencial</v>
          </cell>
          <cell r="B540" t="str">
            <v>2Desp Administrativas Proprias</v>
          </cell>
          <cell r="C540" t="str">
            <v>3Gastos Gerais</v>
          </cell>
          <cell r="D540" t="str">
            <v>4Custos de Computador</v>
          </cell>
          <cell r="E540" t="str">
            <v>5Aluguel de Maquinas CPD</v>
          </cell>
          <cell r="F540" t="str">
            <v>3TOTAL A RATEAR</v>
          </cell>
          <cell r="G540">
            <v>764.15</v>
          </cell>
          <cell r="H540">
            <v>0</v>
          </cell>
          <cell r="I540">
            <v>764.15</v>
          </cell>
        </row>
        <row r="541">
          <cell r="A541" t="str">
            <v>1Resultado Gerencial</v>
          </cell>
          <cell r="B541" t="str">
            <v>2Desp Administrativas Proprias</v>
          </cell>
          <cell r="C541" t="str">
            <v>3Gastos Gerais</v>
          </cell>
          <cell r="D541" t="str">
            <v>4Custos de Computador</v>
          </cell>
          <cell r="E541" t="str">
            <v>5Aluguel de Maquinas CPD</v>
          </cell>
          <cell r="F541" t="str">
            <v>3TOTAL BVIDA</v>
          </cell>
          <cell r="G541">
            <v>0</v>
          </cell>
          <cell r="H541">
            <v>0</v>
          </cell>
          <cell r="I541">
            <v>0</v>
          </cell>
        </row>
        <row r="542">
          <cell r="A542" t="str">
            <v>1Resultado Gerencial</v>
          </cell>
          <cell r="B542" t="str">
            <v>2Desp Administrativas Proprias</v>
          </cell>
          <cell r="C542" t="str">
            <v>3Gastos Gerais</v>
          </cell>
          <cell r="D542" t="str">
            <v>4Custos de Computador</v>
          </cell>
          <cell r="E542" t="str">
            <v>5Aluguel de Maquinas CPD</v>
          </cell>
          <cell r="F542" t="str">
            <v>3TOTAL CODAM</v>
          </cell>
          <cell r="G542">
            <v>3.9</v>
          </cell>
          <cell r="H542">
            <v>6.76</v>
          </cell>
          <cell r="I542">
            <v>2.74</v>
          </cell>
        </row>
        <row r="543">
          <cell r="A543" t="str">
            <v>1Resultado Gerencial</v>
          </cell>
          <cell r="B543" t="str">
            <v>2Desp Administrativas Proprias</v>
          </cell>
          <cell r="C543" t="str">
            <v>3Gastos Gerais</v>
          </cell>
          <cell r="D543" t="str">
            <v>4Custos de Computador</v>
          </cell>
          <cell r="E543" t="str">
            <v>5Aluguel de Maquinas CPD</v>
          </cell>
          <cell r="F543" t="str">
            <v>3TOTAL PRESI</v>
          </cell>
          <cell r="G543">
            <v>1.58</v>
          </cell>
          <cell r="H543">
            <v>1.8</v>
          </cell>
          <cell r="I543">
            <v>0</v>
          </cell>
        </row>
        <row r="544">
          <cell r="A544" t="str">
            <v>1Resultado Gerencial</v>
          </cell>
          <cell r="B544" t="str">
            <v>2Desp Administrativas Proprias</v>
          </cell>
          <cell r="C544" t="str">
            <v>3Gastos Gerais</v>
          </cell>
          <cell r="D544" t="str">
            <v>4Custos de Computador</v>
          </cell>
          <cell r="E544" t="str">
            <v>5Aluguel de Maquinas CPD</v>
          </cell>
          <cell r="F544" t="str">
            <v>3TOTAL VICEP</v>
          </cell>
          <cell r="G544">
            <v>342711.2</v>
          </cell>
          <cell r="H544">
            <v>416013.69</v>
          </cell>
          <cell r="I544">
            <v>345228.16</v>
          </cell>
        </row>
        <row r="545">
          <cell r="A545" t="str">
            <v>1Resultado Gerencial</v>
          </cell>
          <cell r="B545" t="str">
            <v>2Desp Administrativas Proprias</v>
          </cell>
          <cell r="C545" t="str">
            <v>3Gastos Gerais</v>
          </cell>
          <cell r="D545" t="str">
            <v>4Custos de Computador</v>
          </cell>
          <cell r="E545" t="str">
            <v>5Aluguel de Maquinas CPD</v>
          </cell>
          <cell r="F545" t="str">
            <v>3TOTAL VICOF</v>
          </cell>
          <cell r="G545">
            <v>193556.09</v>
          </cell>
          <cell r="H545">
            <v>288790.51</v>
          </cell>
          <cell r="I545">
            <v>197438.19</v>
          </cell>
        </row>
        <row r="546">
          <cell r="A546" t="str">
            <v>1Resultado Gerencial</v>
          </cell>
          <cell r="B546" t="str">
            <v>2Desp Administrativas Proprias</v>
          </cell>
          <cell r="C546" t="str">
            <v>3Gastos Gerais</v>
          </cell>
          <cell r="D546" t="str">
            <v>4Custos de Computador</v>
          </cell>
          <cell r="E546" t="str">
            <v>5Aluguel de Maquinas CPD</v>
          </cell>
          <cell r="F546" t="str">
            <v>3TOTAL VICOR</v>
          </cell>
          <cell r="G546">
            <v>0.74</v>
          </cell>
          <cell r="H546">
            <v>0.41</v>
          </cell>
          <cell r="I546">
            <v>0</v>
          </cell>
        </row>
        <row r="547">
          <cell r="A547" t="str">
            <v>1Resultado Gerencial</v>
          </cell>
          <cell r="B547" t="str">
            <v>2Desp Administrativas Proprias</v>
          </cell>
          <cell r="C547" t="str">
            <v>3Gastos Gerais</v>
          </cell>
          <cell r="D547" t="str">
            <v>4Custos de Computador</v>
          </cell>
          <cell r="E547" t="str">
            <v>5Aluguel de Maquinas CPD</v>
          </cell>
          <cell r="F547" t="str">
            <v>3TOTAL VIMAR</v>
          </cell>
          <cell r="G547">
            <v>10460.07</v>
          </cell>
          <cell r="H547">
            <v>29608.560000000001</v>
          </cell>
          <cell r="I547">
            <v>10719.61</v>
          </cell>
        </row>
        <row r="548">
          <cell r="A548" t="str">
            <v>1Resultado Gerencial</v>
          </cell>
          <cell r="B548" t="str">
            <v>2Desp Administrativas Proprias</v>
          </cell>
          <cell r="C548" t="str">
            <v>3Gastos Gerais</v>
          </cell>
          <cell r="D548" t="str">
            <v>4Custos de Computador</v>
          </cell>
          <cell r="E548" t="str">
            <v>5Aluguel de Maquinas CPD</v>
          </cell>
          <cell r="F548" t="str">
            <v>3TOTAL VIPCO</v>
          </cell>
          <cell r="G548">
            <v>0</v>
          </cell>
          <cell r="H548">
            <v>0</v>
          </cell>
          <cell r="I548">
            <v>0.37</v>
          </cell>
        </row>
        <row r="549">
          <cell r="A549" t="str">
            <v>1Resultado Gerencial</v>
          </cell>
          <cell r="B549" t="str">
            <v>2Desp Administrativas Proprias</v>
          </cell>
          <cell r="C549" t="str">
            <v>3Gastos Gerais</v>
          </cell>
          <cell r="D549" t="str">
            <v>4Custos de Computador</v>
          </cell>
          <cell r="E549" t="str">
            <v>5Aluguel de Maquinas CPD</v>
          </cell>
          <cell r="F549" t="str">
            <v>3TOTAL VIPEF</v>
          </cell>
          <cell r="G549">
            <v>1713.91</v>
          </cell>
          <cell r="H549">
            <v>3830.85</v>
          </cell>
          <cell r="I549">
            <v>1717.99</v>
          </cell>
        </row>
        <row r="550">
          <cell r="A550" t="str">
            <v>1Resultado Gerencial</v>
          </cell>
          <cell r="B550" t="str">
            <v>2Desp Administrativas Proprias</v>
          </cell>
          <cell r="C550" t="str">
            <v>3Gastos Gerais</v>
          </cell>
          <cell r="D550" t="str">
            <v>4Custos de Computador</v>
          </cell>
          <cell r="E550" t="str">
            <v>5Aluguel de Maquinas CPD</v>
          </cell>
          <cell r="F550" t="str">
            <v>3TOTAL VIPEX</v>
          </cell>
          <cell r="G550">
            <v>6.82</v>
          </cell>
          <cell r="H550">
            <v>4.0999999999999996</v>
          </cell>
          <cell r="I550">
            <v>44.33</v>
          </cell>
        </row>
        <row r="551">
          <cell r="A551" t="str">
            <v>1Resultado Gerencial</v>
          </cell>
          <cell r="B551" t="str">
            <v>2Desp Administrativas Proprias</v>
          </cell>
          <cell r="C551" t="str">
            <v>3Gastos Gerais</v>
          </cell>
          <cell r="D551" t="str">
            <v>4Custos de Computador</v>
          </cell>
          <cell r="E551" t="str">
            <v>5Aluguel de Maquinas CPD</v>
          </cell>
          <cell r="F551" t="str">
            <v>3TOTAL VIPIN</v>
          </cell>
          <cell r="G551">
            <v>24.68</v>
          </cell>
          <cell r="H551">
            <v>28.5</v>
          </cell>
          <cell r="I551">
            <v>53.26</v>
          </cell>
        </row>
        <row r="552">
          <cell r="A552" t="str">
            <v>1Resultado Gerencial</v>
          </cell>
          <cell r="B552" t="str">
            <v>2Desp Administrativas Proprias</v>
          </cell>
          <cell r="C552" t="str">
            <v>3Gastos Gerais</v>
          </cell>
          <cell r="D552" t="str">
            <v>4Custos de Computador</v>
          </cell>
          <cell r="E552" t="str">
            <v>5Aluguel de Maquinas CPD</v>
          </cell>
          <cell r="F552" t="str">
            <v>3TOTAL VIPRA</v>
          </cell>
          <cell r="G552">
            <v>337858.06</v>
          </cell>
          <cell r="H552">
            <v>503680.48</v>
          </cell>
          <cell r="I552">
            <v>341439.1</v>
          </cell>
        </row>
        <row r="553">
          <cell r="A553" t="str">
            <v>1Resultado Gerencial</v>
          </cell>
          <cell r="B553" t="str">
            <v>2Desp Administrativas Proprias</v>
          </cell>
          <cell r="C553" t="str">
            <v>3Gastos Gerais</v>
          </cell>
          <cell r="D553" t="str">
            <v>4Custos de Computador</v>
          </cell>
          <cell r="E553" t="str">
            <v>5Aluguel de Maquinas CPD</v>
          </cell>
          <cell r="F553" t="str">
            <v>3TOTAL VIPRO</v>
          </cell>
          <cell r="G553">
            <v>20120.29</v>
          </cell>
          <cell r="H553">
            <v>47072.35</v>
          </cell>
          <cell r="I553">
            <v>22765.67</v>
          </cell>
        </row>
        <row r="554">
          <cell r="A554" t="str">
            <v>1Resultado Gerencial</v>
          </cell>
          <cell r="B554" t="str">
            <v>2Desp Administrativas Proprias</v>
          </cell>
          <cell r="C554" t="str">
            <v>3Gastos Gerais</v>
          </cell>
          <cell r="D554" t="str">
            <v>4Custos de Computador</v>
          </cell>
          <cell r="E554" t="str">
            <v>5Aluguel de Maquinas CPD</v>
          </cell>
          <cell r="F554" t="str">
            <v>3TOTAL VIREA</v>
          </cell>
          <cell r="G554">
            <v>7219.08</v>
          </cell>
          <cell r="H554">
            <v>7096.28</v>
          </cell>
          <cell r="I554">
            <v>6964.86</v>
          </cell>
        </row>
        <row r="555">
          <cell r="A555" t="str">
            <v>1Resultado Gerencial</v>
          </cell>
          <cell r="B555" t="str">
            <v>2Desp Administrativas Proprias</v>
          </cell>
          <cell r="C555" t="str">
            <v>3Gastos Gerais</v>
          </cell>
          <cell r="D555" t="str">
            <v>4Custos de Computador</v>
          </cell>
          <cell r="E555" t="str">
            <v>5Aluguel de Maquinas CPD</v>
          </cell>
          <cell r="F555" t="str">
            <v>3TOTAL VISUE</v>
          </cell>
          <cell r="G555">
            <v>0</v>
          </cell>
          <cell r="H555">
            <v>0</v>
          </cell>
          <cell r="I555">
            <v>40.93</v>
          </cell>
        </row>
        <row r="556">
          <cell r="A556" t="str">
            <v>1Resultado Gerencial</v>
          </cell>
          <cell r="B556" t="str">
            <v>2Desp Administrativas Proprias</v>
          </cell>
          <cell r="C556" t="str">
            <v>3Gastos Gerais</v>
          </cell>
          <cell r="D556" t="str">
            <v>4Custos de Computador</v>
          </cell>
          <cell r="E556" t="str">
            <v>5Aluguel de Maquinas CPD</v>
          </cell>
          <cell r="F556" t="str">
            <v>3TOTAL VITEC</v>
          </cell>
          <cell r="G556">
            <v>45639.63</v>
          </cell>
          <cell r="H556">
            <v>116557.92</v>
          </cell>
          <cell r="I556">
            <v>45252.88</v>
          </cell>
        </row>
        <row r="557">
          <cell r="A557" t="str">
            <v>1Resultado Gerencial</v>
          </cell>
          <cell r="B557" t="str">
            <v>2Desp Administrativas Proprias</v>
          </cell>
          <cell r="C557" t="str">
            <v>3Gastos Gerais</v>
          </cell>
          <cell r="D557" t="str">
            <v>4Custos de Computador</v>
          </cell>
          <cell r="E557" t="str">
            <v>5Aluguel de Maquinas CPD</v>
          </cell>
          <cell r="F557" t="str">
            <v>3TOTAL VITES</v>
          </cell>
          <cell r="G557">
            <v>55745.77</v>
          </cell>
          <cell r="H557">
            <v>153640.79</v>
          </cell>
          <cell r="I557">
            <v>51517.23</v>
          </cell>
        </row>
        <row r="558">
          <cell r="A558" t="str">
            <v>1Resultado Gerencial</v>
          </cell>
          <cell r="B558" t="str">
            <v>2Desp Administrativas Proprias</v>
          </cell>
          <cell r="C558" t="str">
            <v>3Gastos Gerais</v>
          </cell>
          <cell r="D558" t="str">
            <v>4Custos de Computador</v>
          </cell>
          <cell r="E558" t="str">
            <v>5Despesas Software CPD</v>
          </cell>
          <cell r="F558" t="str">
            <v>3TOTAL A RATEAR</v>
          </cell>
          <cell r="G558">
            <v>1313.62</v>
          </cell>
          <cell r="H558">
            <v>0</v>
          </cell>
          <cell r="I558">
            <v>1313.62</v>
          </cell>
        </row>
        <row r="559">
          <cell r="A559" t="str">
            <v>1Resultado Gerencial</v>
          </cell>
          <cell r="B559" t="str">
            <v>2Desp Administrativas Proprias</v>
          </cell>
          <cell r="C559" t="str">
            <v>3Gastos Gerais</v>
          </cell>
          <cell r="D559" t="str">
            <v>4Custos de Computador</v>
          </cell>
          <cell r="E559" t="str">
            <v>5Despesas Software CPD</v>
          </cell>
          <cell r="F559" t="str">
            <v>3TOTAL BVIDA</v>
          </cell>
          <cell r="G559">
            <v>0</v>
          </cell>
          <cell r="H559">
            <v>0</v>
          </cell>
          <cell r="I559">
            <v>0</v>
          </cell>
        </row>
        <row r="560">
          <cell r="A560" t="str">
            <v>1Resultado Gerencial</v>
          </cell>
          <cell r="B560" t="str">
            <v>2Desp Administrativas Proprias</v>
          </cell>
          <cell r="C560" t="str">
            <v>3Gastos Gerais</v>
          </cell>
          <cell r="D560" t="str">
            <v>4Custos de Computador</v>
          </cell>
          <cell r="E560" t="str">
            <v>5Despesas Software CPD</v>
          </cell>
          <cell r="F560" t="str">
            <v>3TOTAL CODAM</v>
          </cell>
          <cell r="G560">
            <v>215.81</v>
          </cell>
          <cell r="H560">
            <v>0</v>
          </cell>
          <cell r="I560">
            <v>222.66</v>
          </cell>
        </row>
        <row r="561">
          <cell r="A561" t="str">
            <v>1Resultado Gerencial</v>
          </cell>
          <cell r="B561" t="str">
            <v>2Desp Administrativas Proprias</v>
          </cell>
          <cell r="C561" t="str">
            <v>3Gastos Gerais</v>
          </cell>
          <cell r="D561" t="str">
            <v>4Custos de Computador</v>
          </cell>
          <cell r="E561" t="str">
            <v>5Despesas Software CPD</v>
          </cell>
          <cell r="F561" t="str">
            <v>3TOTAL PRESI</v>
          </cell>
          <cell r="G561">
            <v>46.47</v>
          </cell>
          <cell r="H561">
            <v>0</v>
          </cell>
          <cell r="I561">
            <v>51.23</v>
          </cell>
        </row>
        <row r="562">
          <cell r="A562" t="str">
            <v>1Resultado Gerencial</v>
          </cell>
          <cell r="B562" t="str">
            <v>2Desp Administrativas Proprias</v>
          </cell>
          <cell r="C562" t="str">
            <v>3Gastos Gerais</v>
          </cell>
          <cell r="D562" t="str">
            <v>4Custos de Computador</v>
          </cell>
          <cell r="E562" t="str">
            <v>5Despesas Software CPD</v>
          </cell>
          <cell r="F562" t="str">
            <v>3TOTAL VICEP</v>
          </cell>
          <cell r="G562">
            <v>373376.43</v>
          </cell>
          <cell r="H562">
            <v>499842.05</v>
          </cell>
          <cell r="I562">
            <v>4661.3500000000004</v>
          </cell>
        </row>
        <row r="563">
          <cell r="A563" t="str">
            <v>1Resultado Gerencial</v>
          </cell>
          <cell r="B563" t="str">
            <v>2Desp Administrativas Proprias</v>
          </cell>
          <cell r="C563" t="str">
            <v>3Gastos Gerais</v>
          </cell>
          <cell r="D563" t="str">
            <v>4Custos de Computador</v>
          </cell>
          <cell r="E563" t="str">
            <v>5Despesas Software CPD</v>
          </cell>
          <cell r="F563" t="str">
            <v>3TOTAL VICOF</v>
          </cell>
          <cell r="G563">
            <v>253629.38</v>
          </cell>
          <cell r="H563">
            <v>406876.05</v>
          </cell>
          <cell r="I563">
            <v>9759.2800000000007</v>
          </cell>
        </row>
        <row r="564">
          <cell r="A564" t="str">
            <v>1Resultado Gerencial</v>
          </cell>
          <cell r="B564" t="str">
            <v>2Desp Administrativas Proprias</v>
          </cell>
          <cell r="C564" t="str">
            <v>3Gastos Gerais</v>
          </cell>
          <cell r="D564" t="str">
            <v>4Custos de Computador</v>
          </cell>
          <cell r="E564" t="str">
            <v>5Despesas Software CPD</v>
          </cell>
          <cell r="F564" t="str">
            <v>3TOTAL VICOR</v>
          </cell>
          <cell r="G564">
            <v>75.91</v>
          </cell>
          <cell r="H564">
            <v>0</v>
          </cell>
          <cell r="I564">
            <v>0</v>
          </cell>
        </row>
        <row r="565">
          <cell r="A565" t="str">
            <v>1Resultado Gerencial</v>
          </cell>
          <cell r="B565" t="str">
            <v>2Desp Administrativas Proprias</v>
          </cell>
          <cell r="C565" t="str">
            <v>3Gastos Gerais</v>
          </cell>
          <cell r="D565" t="str">
            <v>4Custos de Computador</v>
          </cell>
          <cell r="E565" t="str">
            <v>5Despesas Software CPD</v>
          </cell>
          <cell r="F565" t="str">
            <v>3TOTAL VIFIN</v>
          </cell>
          <cell r="G565">
            <v>73.569999999999993</v>
          </cell>
          <cell r="H565">
            <v>0</v>
          </cell>
          <cell r="I565">
            <v>0</v>
          </cell>
        </row>
        <row r="566">
          <cell r="A566" t="str">
            <v>1Resultado Gerencial</v>
          </cell>
          <cell r="B566" t="str">
            <v>2Desp Administrativas Proprias</v>
          </cell>
          <cell r="C566" t="str">
            <v>3Gastos Gerais</v>
          </cell>
          <cell r="D566" t="str">
            <v>4Custos de Computador</v>
          </cell>
          <cell r="E566" t="str">
            <v>5Despesas Software CPD</v>
          </cell>
          <cell r="F566" t="str">
            <v>3TOTAL VIMAR</v>
          </cell>
          <cell r="G566">
            <v>22384.27</v>
          </cell>
          <cell r="H566">
            <v>54009.95</v>
          </cell>
          <cell r="I566">
            <v>-2456.6999999999998</v>
          </cell>
        </row>
        <row r="567">
          <cell r="A567" t="str">
            <v>1Resultado Gerencial</v>
          </cell>
          <cell r="B567" t="str">
            <v>2Desp Administrativas Proprias</v>
          </cell>
          <cell r="C567" t="str">
            <v>3Gastos Gerais</v>
          </cell>
          <cell r="D567" t="str">
            <v>4Custos de Computador</v>
          </cell>
          <cell r="E567" t="str">
            <v>5Despesas Software CPD</v>
          </cell>
          <cell r="F567" t="str">
            <v>3TOTAL VIPCO</v>
          </cell>
          <cell r="G567">
            <v>0</v>
          </cell>
          <cell r="H567">
            <v>0</v>
          </cell>
          <cell r="I567">
            <v>169.18</v>
          </cell>
        </row>
        <row r="568">
          <cell r="A568" t="str">
            <v>1Resultado Gerencial</v>
          </cell>
          <cell r="B568" t="str">
            <v>2Desp Administrativas Proprias</v>
          </cell>
          <cell r="C568" t="str">
            <v>3Gastos Gerais</v>
          </cell>
          <cell r="D568" t="str">
            <v>4Custos de Computador</v>
          </cell>
          <cell r="E568" t="str">
            <v>5Despesas Software CPD</v>
          </cell>
          <cell r="F568" t="str">
            <v>3TOTAL VIPEF</v>
          </cell>
          <cell r="G568">
            <v>50641.97</v>
          </cell>
          <cell r="H568">
            <v>37576.94</v>
          </cell>
          <cell r="I568">
            <v>22410.66</v>
          </cell>
        </row>
        <row r="569">
          <cell r="A569" t="str">
            <v>1Resultado Gerencial</v>
          </cell>
          <cell r="B569" t="str">
            <v>2Desp Administrativas Proprias</v>
          </cell>
          <cell r="C569" t="str">
            <v>3Gastos Gerais</v>
          </cell>
          <cell r="D569" t="str">
            <v>4Custos de Computador</v>
          </cell>
          <cell r="E569" t="str">
            <v>5Despesas Software CPD</v>
          </cell>
          <cell r="F569" t="str">
            <v>3TOTAL VIPEX</v>
          </cell>
          <cell r="G569">
            <v>249.71</v>
          </cell>
          <cell r="H569">
            <v>0</v>
          </cell>
          <cell r="I569">
            <v>283.16000000000003</v>
          </cell>
        </row>
        <row r="570">
          <cell r="A570" t="str">
            <v>1Resultado Gerencial</v>
          </cell>
          <cell r="B570" t="str">
            <v>2Desp Administrativas Proprias</v>
          </cell>
          <cell r="C570" t="str">
            <v>3Gastos Gerais</v>
          </cell>
          <cell r="D570" t="str">
            <v>4Custos de Computador</v>
          </cell>
          <cell r="E570" t="str">
            <v>5Despesas Software CPD</v>
          </cell>
          <cell r="F570" t="str">
            <v>3TOTAL VIPIN</v>
          </cell>
          <cell r="G570">
            <v>55869.54</v>
          </cell>
          <cell r="H570">
            <v>48414</v>
          </cell>
          <cell r="I570">
            <v>55749.51</v>
          </cell>
        </row>
        <row r="571">
          <cell r="A571" t="str">
            <v>1Resultado Gerencial</v>
          </cell>
          <cell r="B571" t="str">
            <v>2Desp Administrativas Proprias</v>
          </cell>
          <cell r="C571" t="str">
            <v>3Gastos Gerais</v>
          </cell>
          <cell r="D571" t="str">
            <v>4Custos de Computador</v>
          </cell>
          <cell r="E571" t="str">
            <v>5Despesas Software CPD</v>
          </cell>
          <cell r="F571" t="str">
            <v>3TOTAL VIPRA</v>
          </cell>
          <cell r="G571">
            <v>389594.11</v>
          </cell>
          <cell r="H571">
            <v>735666.69</v>
          </cell>
          <cell r="I571">
            <v>-84461.23</v>
          </cell>
        </row>
        <row r="572">
          <cell r="A572" t="str">
            <v>1Resultado Gerencial</v>
          </cell>
          <cell r="B572" t="str">
            <v>2Desp Administrativas Proprias</v>
          </cell>
          <cell r="C572" t="str">
            <v>3Gastos Gerais</v>
          </cell>
          <cell r="D572" t="str">
            <v>4Custos de Computador</v>
          </cell>
          <cell r="E572" t="str">
            <v>5Despesas Software CPD</v>
          </cell>
          <cell r="F572" t="str">
            <v>3TOTAL VIPRO</v>
          </cell>
          <cell r="G572">
            <v>150164.12</v>
          </cell>
          <cell r="H572">
            <v>186760.48</v>
          </cell>
          <cell r="I572">
            <v>4160.92</v>
          </cell>
        </row>
        <row r="573">
          <cell r="A573" t="str">
            <v>1Resultado Gerencial</v>
          </cell>
          <cell r="B573" t="str">
            <v>2Desp Administrativas Proprias</v>
          </cell>
          <cell r="C573" t="str">
            <v>3Gastos Gerais</v>
          </cell>
          <cell r="D573" t="str">
            <v>4Custos de Computador</v>
          </cell>
          <cell r="E573" t="str">
            <v>5Despesas Software CPD</v>
          </cell>
          <cell r="F573" t="str">
            <v>3TOTAL VIREA</v>
          </cell>
          <cell r="G573">
            <v>27259.78</v>
          </cell>
          <cell r="H573">
            <v>106882.52</v>
          </cell>
          <cell r="I573">
            <v>50272.49</v>
          </cell>
        </row>
        <row r="574">
          <cell r="A574" t="str">
            <v>1Resultado Gerencial</v>
          </cell>
          <cell r="B574" t="str">
            <v>2Desp Administrativas Proprias</v>
          </cell>
          <cell r="C574" t="str">
            <v>3Gastos Gerais</v>
          </cell>
          <cell r="D574" t="str">
            <v>4Custos de Computador</v>
          </cell>
          <cell r="E574" t="str">
            <v>5Despesas Software CPD</v>
          </cell>
          <cell r="F574" t="str">
            <v>3TOTAL VISUE</v>
          </cell>
          <cell r="G574">
            <v>57.2</v>
          </cell>
          <cell r="H574">
            <v>900</v>
          </cell>
          <cell r="I574">
            <v>67.78</v>
          </cell>
        </row>
        <row r="575">
          <cell r="A575" t="str">
            <v>1Resultado Gerencial</v>
          </cell>
          <cell r="B575" t="str">
            <v>2Desp Administrativas Proprias</v>
          </cell>
          <cell r="C575" t="str">
            <v>3Gastos Gerais</v>
          </cell>
          <cell r="D575" t="str">
            <v>4Custos de Computador</v>
          </cell>
          <cell r="E575" t="str">
            <v>5Despesas Software CPD</v>
          </cell>
          <cell r="F575" t="str">
            <v>3TOTAL VITEC</v>
          </cell>
          <cell r="G575">
            <v>314583.51</v>
          </cell>
          <cell r="H575">
            <v>473194.48</v>
          </cell>
          <cell r="I575">
            <v>185818.52</v>
          </cell>
        </row>
        <row r="576">
          <cell r="A576" t="str">
            <v>1Resultado Gerencial</v>
          </cell>
          <cell r="B576" t="str">
            <v>2Desp Administrativas Proprias</v>
          </cell>
          <cell r="C576" t="str">
            <v>3Gastos Gerais</v>
          </cell>
          <cell r="D576" t="str">
            <v>4Custos de Computador</v>
          </cell>
          <cell r="E576" t="str">
            <v>5Despesas Software CPD</v>
          </cell>
          <cell r="F576" t="str">
            <v>3TOTAL VITES</v>
          </cell>
          <cell r="G576">
            <v>137419.49</v>
          </cell>
          <cell r="H576">
            <v>301097.53999999998</v>
          </cell>
          <cell r="I576">
            <v>-17227.669999999998</v>
          </cell>
        </row>
        <row r="577">
          <cell r="A577" t="str">
            <v>1Resultado Gerencial</v>
          </cell>
          <cell r="B577" t="str">
            <v>2Desp Administrativas Proprias</v>
          </cell>
          <cell r="C577" t="str">
            <v>3Gastos Gerais</v>
          </cell>
          <cell r="D577" t="str">
            <v>4Custos de Computador</v>
          </cell>
          <cell r="E577" t="str">
            <v>5Despesas de Usuario Final</v>
          </cell>
          <cell r="F577" t="str">
            <v>3TOTAL A RATEAR</v>
          </cell>
          <cell r="G577">
            <v>1132</v>
          </cell>
          <cell r="H577">
            <v>0</v>
          </cell>
          <cell r="I577">
            <v>1100.76</v>
          </cell>
        </row>
        <row r="578">
          <cell r="A578" t="str">
            <v>1Resultado Gerencial</v>
          </cell>
          <cell r="B578" t="str">
            <v>2Desp Administrativas Proprias</v>
          </cell>
          <cell r="C578" t="str">
            <v>3Gastos Gerais</v>
          </cell>
          <cell r="D578" t="str">
            <v>4Custos de Computador</v>
          </cell>
          <cell r="E578" t="str">
            <v>5Despesas de Usuario Final</v>
          </cell>
          <cell r="F578" t="str">
            <v>3TOTAL BVIDA</v>
          </cell>
          <cell r="G578">
            <v>0</v>
          </cell>
          <cell r="H578">
            <v>0</v>
          </cell>
          <cell r="I578">
            <v>0</v>
          </cell>
        </row>
        <row r="579">
          <cell r="A579" t="str">
            <v>1Resultado Gerencial</v>
          </cell>
          <cell r="B579" t="str">
            <v>2Desp Administrativas Proprias</v>
          </cell>
          <cell r="C579" t="str">
            <v>3Gastos Gerais</v>
          </cell>
          <cell r="D579" t="str">
            <v>4Custos de Computador</v>
          </cell>
          <cell r="E579" t="str">
            <v>5Despesas de Usuario Final</v>
          </cell>
          <cell r="F579" t="str">
            <v>3TOTAL CODAM</v>
          </cell>
          <cell r="G579">
            <v>2269.3000000000002</v>
          </cell>
          <cell r="H579">
            <v>2283.65</v>
          </cell>
          <cell r="I579">
            <v>2266.54</v>
          </cell>
        </row>
        <row r="580">
          <cell r="A580" t="str">
            <v>1Resultado Gerencial</v>
          </cell>
          <cell r="B580" t="str">
            <v>2Desp Administrativas Proprias</v>
          </cell>
          <cell r="C580" t="str">
            <v>3Gastos Gerais</v>
          </cell>
          <cell r="D580" t="str">
            <v>4Custos de Computador</v>
          </cell>
          <cell r="E580" t="str">
            <v>5Despesas de Usuario Final</v>
          </cell>
          <cell r="F580" t="str">
            <v>3TOTAL PRESI</v>
          </cell>
          <cell r="G580">
            <v>521.97</v>
          </cell>
          <cell r="H580">
            <v>448.09</v>
          </cell>
          <cell r="I580">
            <v>574.80999999999995</v>
          </cell>
        </row>
        <row r="581">
          <cell r="A581" t="str">
            <v>1Resultado Gerencial</v>
          </cell>
          <cell r="B581" t="str">
            <v>2Desp Administrativas Proprias</v>
          </cell>
          <cell r="C581" t="str">
            <v>3Gastos Gerais</v>
          </cell>
          <cell r="D581" t="str">
            <v>4Custos de Computador</v>
          </cell>
          <cell r="E581" t="str">
            <v>5Despesas de Usuario Final</v>
          </cell>
          <cell r="F581" t="str">
            <v>3TOTAL VICEP</v>
          </cell>
          <cell r="G581">
            <v>219549.14</v>
          </cell>
          <cell r="H581">
            <v>202933.56</v>
          </cell>
          <cell r="I581">
            <v>225831.62</v>
          </cell>
        </row>
        <row r="582">
          <cell r="A582" t="str">
            <v>1Resultado Gerencial</v>
          </cell>
          <cell r="B582" t="str">
            <v>2Desp Administrativas Proprias</v>
          </cell>
          <cell r="C582" t="str">
            <v>3Gastos Gerais</v>
          </cell>
          <cell r="D582" t="str">
            <v>4Custos de Computador</v>
          </cell>
          <cell r="E582" t="str">
            <v>5Despesas de Usuario Final</v>
          </cell>
          <cell r="F582" t="str">
            <v>3TOTAL VICOF</v>
          </cell>
          <cell r="G582">
            <v>68413.210000000006</v>
          </cell>
          <cell r="H582">
            <v>65640.039999999994</v>
          </cell>
          <cell r="I582">
            <v>70476.19</v>
          </cell>
        </row>
        <row r="583">
          <cell r="A583" t="str">
            <v>1Resultado Gerencial</v>
          </cell>
          <cell r="B583" t="str">
            <v>2Desp Administrativas Proprias</v>
          </cell>
          <cell r="C583" t="str">
            <v>3Gastos Gerais</v>
          </cell>
          <cell r="D583" t="str">
            <v>4Custos de Computador</v>
          </cell>
          <cell r="E583" t="str">
            <v>5Despesas de Usuario Final</v>
          </cell>
          <cell r="F583" t="str">
            <v>3TOTAL VICOR</v>
          </cell>
          <cell r="G583">
            <v>2493.0300000000002</v>
          </cell>
          <cell r="H583">
            <v>2404.33</v>
          </cell>
          <cell r="I583">
            <v>0</v>
          </cell>
        </row>
        <row r="584">
          <cell r="A584" t="str">
            <v>1Resultado Gerencial</v>
          </cell>
          <cell r="B584" t="str">
            <v>2Desp Administrativas Proprias</v>
          </cell>
          <cell r="C584" t="str">
            <v>3Gastos Gerais</v>
          </cell>
          <cell r="D584" t="str">
            <v>4Custos de Computador</v>
          </cell>
          <cell r="E584" t="str">
            <v>5Despesas de Usuario Final</v>
          </cell>
          <cell r="F584" t="str">
            <v>3TOTAL VIFIN</v>
          </cell>
          <cell r="G584">
            <v>1334.4</v>
          </cell>
          <cell r="H584">
            <v>1290.0899999999999</v>
          </cell>
          <cell r="I584">
            <v>0</v>
          </cell>
        </row>
        <row r="585">
          <cell r="A585" t="str">
            <v>1Resultado Gerencial</v>
          </cell>
          <cell r="B585" t="str">
            <v>2Desp Administrativas Proprias</v>
          </cell>
          <cell r="C585" t="str">
            <v>3Gastos Gerais</v>
          </cell>
          <cell r="D585" t="str">
            <v>4Custos de Computador</v>
          </cell>
          <cell r="E585" t="str">
            <v>5Despesas de Usuario Final</v>
          </cell>
          <cell r="F585" t="str">
            <v>3TOTAL VIMAR</v>
          </cell>
          <cell r="G585">
            <v>14970.3</v>
          </cell>
          <cell r="H585">
            <v>12211.75</v>
          </cell>
          <cell r="I585">
            <v>12674.39</v>
          </cell>
        </row>
        <row r="586">
          <cell r="A586" t="str">
            <v>1Resultado Gerencial</v>
          </cell>
          <cell r="B586" t="str">
            <v>2Desp Administrativas Proprias</v>
          </cell>
          <cell r="C586" t="str">
            <v>3Gastos Gerais</v>
          </cell>
          <cell r="D586" t="str">
            <v>4Custos de Computador</v>
          </cell>
          <cell r="E586" t="str">
            <v>5Despesas de Usuario Final</v>
          </cell>
          <cell r="F586" t="str">
            <v>3TOTAL VIPCO</v>
          </cell>
          <cell r="G586">
            <v>0</v>
          </cell>
          <cell r="H586">
            <v>0</v>
          </cell>
          <cell r="I586">
            <v>3393.25</v>
          </cell>
        </row>
        <row r="587">
          <cell r="A587" t="str">
            <v>1Resultado Gerencial</v>
          </cell>
          <cell r="B587" t="str">
            <v>2Desp Administrativas Proprias</v>
          </cell>
          <cell r="C587" t="str">
            <v>3Gastos Gerais</v>
          </cell>
          <cell r="D587" t="str">
            <v>4Custos de Computador</v>
          </cell>
          <cell r="E587" t="str">
            <v>5Despesas de Usuario Final</v>
          </cell>
          <cell r="F587" t="str">
            <v>3TOTAL VIPEF</v>
          </cell>
          <cell r="G587">
            <v>36536.910000000003</v>
          </cell>
          <cell r="H587">
            <v>37091.56</v>
          </cell>
          <cell r="I587">
            <v>37435.61</v>
          </cell>
        </row>
        <row r="588">
          <cell r="A588" t="str">
            <v>1Resultado Gerencial</v>
          </cell>
          <cell r="B588" t="str">
            <v>2Desp Administrativas Proprias</v>
          </cell>
          <cell r="C588" t="str">
            <v>3Gastos Gerais</v>
          </cell>
          <cell r="D588" t="str">
            <v>4Custos de Computador</v>
          </cell>
          <cell r="E588" t="str">
            <v>5Despesas de Usuario Final</v>
          </cell>
          <cell r="F588" t="str">
            <v>3TOTAL VIPEX</v>
          </cell>
          <cell r="G588">
            <v>9942.86</v>
          </cell>
          <cell r="H588">
            <v>10000.94</v>
          </cell>
          <cell r="I588">
            <v>10975.29</v>
          </cell>
        </row>
        <row r="589">
          <cell r="A589" t="str">
            <v>1Resultado Gerencial</v>
          </cell>
          <cell r="B589" t="str">
            <v>2Desp Administrativas Proprias</v>
          </cell>
          <cell r="C589" t="str">
            <v>3Gastos Gerais</v>
          </cell>
          <cell r="D589" t="str">
            <v>4Custos de Computador</v>
          </cell>
          <cell r="E589" t="str">
            <v>5Despesas de Usuario Final</v>
          </cell>
          <cell r="F589" t="str">
            <v>3TOTAL VIPIN</v>
          </cell>
          <cell r="G589">
            <v>13082.91</v>
          </cell>
          <cell r="H589">
            <v>14119.15</v>
          </cell>
          <cell r="I589">
            <v>13636.88</v>
          </cell>
        </row>
        <row r="590">
          <cell r="A590" t="str">
            <v>1Resultado Gerencial</v>
          </cell>
          <cell r="B590" t="str">
            <v>2Desp Administrativas Proprias</v>
          </cell>
          <cell r="C590" t="str">
            <v>3Gastos Gerais</v>
          </cell>
          <cell r="D590" t="str">
            <v>4Custos de Computador</v>
          </cell>
          <cell r="E590" t="str">
            <v>5Despesas de Usuario Final</v>
          </cell>
          <cell r="F590" t="str">
            <v>3TOTAL VIPRA</v>
          </cell>
          <cell r="G590">
            <v>264693.51</v>
          </cell>
          <cell r="H590">
            <v>257850.96</v>
          </cell>
          <cell r="I590">
            <v>274250</v>
          </cell>
        </row>
        <row r="591">
          <cell r="A591" t="str">
            <v>1Resultado Gerencial</v>
          </cell>
          <cell r="B591" t="str">
            <v>2Desp Administrativas Proprias</v>
          </cell>
          <cell r="C591" t="str">
            <v>3Gastos Gerais</v>
          </cell>
          <cell r="D591" t="str">
            <v>4Custos de Computador</v>
          </cell>
          <cell r="E591" t="str">
            <v>5Despesas de Usuario Final</v>
          </cell>
          <cell r="F591" t="str">
            <v>3TOTAL VIPRO</v>
          </cell>
          <cell r="G591">
            <v>105177.67</v>
          </cell>
          <cell r="H591">
            <v>108416.79</v>
          </cell>
          <cell r="I591">
            <v>109142.32</v>
          </cell>
        </row>
        <row r="592">
          <cell r="A592" t="str">
            <v>1Resultado Gerencial</v>
          </cell>
          <cell r="B592" t="str">
            <v>2Desp Administrativas Proprias</v>
          </cell>
          <cell r="C592" t="str">
            <v>3Gastos Gerais</v>
          </cell>
          <cell r="D592" t="str">
            <v>4Custos de Computador</v>
          </cell>
          <cell r="E592" t="str">
            <v>5Despesas de Usuario Final</v>
          </cell>
          <cell r="F592" t="str">
            <v>3TOTAL VIREA</v>
          </cell>
          <cell r="G592">
            <v>96366.53</v>
          </cell>
          <cell r="H592">
            <v>98142.67</v>
          </cell>
          <cell r="I592">
            <v>97824.45</v>
          </cell>
        </row>
        <row r="593">
          <cell r="A593" t="str">
            <v>1Resultado Gerencial</v>
          </cell>
          <cell r="B593" t="str">
            <v>2Desp Administrativas Proprias</v>
          </cell>
          <cell r="C593" t="str">
            <v>3Gastos Gerais</v>
          </cell>
          <cell r="D593" t="str">
            <v>4Custos de Computador</v>
          </cell>
          <cell r="E593" t="str">
            <v>5Despesas de Usuario Final</v>
          </cell>
          <cell r="F593" t="str">
            <v>3TOTAL VISUE</v>
          </cell>
          <cell r="G593">
            <v>1558.48</v>
          </cell>
          <cell r="H593">
            <v>1441.65</v>
          </cell>
          <cell r="I593">
            <v>1503.94</v>
          </cell>
        </row>
        <row r="594">
          <cell r="A594" t="str">
            <v>1Resultado Gerencial</v>
          </cell>
          <cell r="B594" t="str">
            <v>2Desp Administrativas Proprias</v>
          </cell>
          <cell r="C594" t="str">
            <v>3Gastos Gerais</v>
          </cell>
          <cell r="D594" t="str">
            <v>4Custos de Computador</v>
          </cell>
          <cell r="E594" t="str">
            <v>5Despesas de Usuario Final</v>
          </cell>
          <cell r="F594" t="str">
            <v>3TOTAL VITEC</v>
          </cell>
          <cell r="G594">
            <v>54988.480000000003</v>
          </cell>
          <cell r="H594">
            <v>52411.93</v>
          </cell>
          <cell r="I594">
            <v>52981.01</v>
          </cell>
        </row>
        <row r="595">
          <cell r="A595" t="str">
            <v>1Resultado Gerencial</v>
          </cell>
          <cell r="B595" t="str">
            <v>2Desp Administrativas Proprias</v>
          </cell>
          <cell r="C595" t="str">
            <v>3Gastos Gerais</v>
          </cell>
          <cell r="D595" t="str">
            <v>4Custos de Computador</v>
          </cell>
          <cell r="E595" t="str">
            <v>5Despesas de Usuario Final</v>
          </cell>
          <cell r="F595" t="str">
            <v>3TOTAL VITES</v>
          </cell>
          <cell r="G595">
            <v>99577.26</v>
          </cell>
          <cell r="H595">
            <v>109340.81</v>
          </cell>
          <cell r="I595">
            <v>93663.18</v>
          </cell>
        </row>
        <row r="596">
          <cell r="A596" t="str">
            <v>1Resultado Gerencial</v>
          </cell>
          <cell r="B596" t="str">
            <v>2Desp Administrativas Proprias</v>
          </cell>
          <cell r="C596" t="str">
            <v>3Gastos Gerais</v>
          </cell>
          <cell r="D596" t="str">
            <v>4Custos de Computador</v>
          </cell>
          <cell r="E596" t="str">
            <v>5ManutenCao de Maquinas CPD</v>
          </cell>
          <cell r="F596" t="str">
            <v>3TOTAL A RATEAR</v>
          </cell>
          <cell r="G596">
            <v>520</v>
          </cell>
          <cell r="H596">
            <v>0</v>
          </cell>
          <cell r="I596">
            <v>520</v>
          </cell>
        </row>
        <row r="597">
          <cell r="A597" t="str">
            <v>1Resultado Gerencial</v>
          </cell>
          <cell r="B597" t="str">
            <v>2Desp Administrativas Proprias</v>
          </cell>
          <cell r="C597" t="str">
            <v>3Gastos Gerais</v>
          </cell>
          <cell r="D597" t="str">
            <v>4Custos de Computador</v>
          </cell>
          <cell r="E597" t="str">
            <v>5ManutenCao de Maquinas CPD</v>
          </cell>
          <cell r="F597" t="str">
            <v>3TOTAL BVIDA</v>
          </cell>
          <cell r="G597">
            <v>0</v>
          </cell>
          <cell r="H597">
            <v>0</v>
          </cell>
          <cell r="I597">
            <v>0</v>
          </cell>
        </row>
        <row r="598">
          <cell r="A598" t="str">
            <v>1Resultado Gerencial</v>
          </cell>
          <cell r="B598" t="str">
            <v>2Desp Administrativas Proprias</v>
          </cell>
          <cell r="C598" t="str">
            <v>3Gastos Gerais</v>
          </cell>
          <cell r="D598" t="str">
            <v>4Custos de Computador</v>
          </cell>
          <cell r="E598" t="str">
            <v>5ManutenCao de Maquinas CPD</v>
          </cell>
          <cell r="F598" t="str">
            <v>3TOTAL CODAM</v>
          </cell>
          <cell r="G598">
            <v>0</v>
          </cell>
          <cell r="H598">
            <v>0</v>
          </cell>
          <cell r="I598">
            <v>300.06</v>
          </cell>
        </row>
        <row r="599">
          <cell r="A599" t="str">
            <v>1Resultado Gerencial</v>
          </cell>
          <cell r="B599" t="str">
            <v>2Desp Administrativas Proprias</v>
          </cell>
          <cell r="C599" t="str">
            <v>3Gastos Gerais</v>
          </cell>
          <cell r="D599" t="str">
            <v>4Custos de Computador</v>
          </cell>
          <cell r="E599" t="str">
            <v>5ManutenCao de Maquinas CPD</v>
          </cell>
          <cell r="F599" t="str">
            <v>3TOTAL PRESI</v>
          </cell>
          <cell r="G599">
            <v>0</v>
          </cell>
          <cell r="H599">
            <v>0</v>
          </cell>
          <cell r="I599">
            <v>23.57</v>
          </cell>
        </row>
        <row r="600">
          <cell r="A600" t="str">
            <v>1Resultado Gerencial</v>
          </cell>
          <cell r="B600" t="str">
            <v>2Desp Administrativas Proprias</v>
          </cell>
          <cell r="C600" t="str">
            <v>3Gastos Gerais</v>
          </cell>
          <cell r="D600" t="str">
            <v>4Custos de Computador</v>
          </cell>
          <cell r="E600" t="str">
            <v>5ManutenCao de Maquinas CPD</v>
          </cell>
          <cell r="F600" t="str">
            <v>3TOTAL VICEP</v>
          </cell>
          <cell r="G600">
            <v>89133.19</v>
          </cell>
          <cell r="H600">
            <v>75705.22</v>
          </cell>
          <cell r="I600">
            <v>62748.7</v>
          </cell>
        </row>
        <row r="601">
          <cell r="A601" t="str">
            <v>1Resultado Gerencial</v>
          </cell>
          <cell r="B601" t="str">
            <v>2Desp Administrativas Proprias</v>
          </cell>
          <cell r="C601" t="str">
            <v>3Gastos Gerais</v>
          </cell>
          <cell r="D601" t="str">
            <v>4Custos de Computador</v>
          </cell>
          <cell r="E601" t="str">
            <v>5ManutenCao de Maquinas CPD</v>
          </cell>
          <cell r="F601" t="str">
            <v>3TOTAL VICOF</v>
          </cell>
          <cell r="G601">
            <v>27017.73</v>
          </cell>
          <cell r="H601">
            <v>99839.95</v>
          </cell>
          <cell r="I601">
            <v>10170.83</v>
          </cell>
        </row>
        <row r="602">
          <cell r="A602" t="str">
            <v>1Resultado Gerencial</v>
          </cell>
          <cell r="B602" t="str">
            <v>2Desp Administrativas Proprias</v>
          </cell>
          <cell r="C602" t="str">
            <v>3Gastos Gerais</v>
          </cell>
          <cell r="D602" t="str">
            <v>4Custos de Computador</v>
          </cell>
          <cell r="E602" t="str">
            <v>5ManutenCao de Maquinas CPD</v>
          </cell>
          <cell r="F602" t="str">
            <v>3TOTAL VIMAR</v>
          </cell>
          <cell r="G602">
            <v>2885.09</v>
          </cell>
          <cell r="H602">
            <v>3168.75</v>
          </cell>
          <cell r="I602">
            <v>614.98</v>
          </cell>
        </row>
        <row r="603">
          <cell r="A603" t="str">
            <v>1Resultado Gerencial</v>
          </cell>
          <cell r="B603" t="str">
            <v>2Desp Administrativas Proprias</v>
          </cell>
          <cell r="C603" t="str">
            <v>3Gastos Gerais</v>
          </cell>
          <cell r="D603" t="str">
            <v>4Custos de Computador</v>
          </cell>
          <cell r="E603" t="str">
            <v>5ManutenCao de Maquinas CPD</v>
          </cell>
          <cell r="F603" t="str">
            <v>3TOTAL VIPCO</v>
          </cell>
          <cell r="G603">
            <v>0</v>
          </cell>
          <cell r="H603">
            <v>0</v>
          </cell>
          <cell r="I603">
            <v>72.67</v>
          </cell>
        </row>
        <row r="604">
          <cell r="A604" t="str">
            <v>1Resultado Gerencial</v>
          </cell>
          <cell r="B604" t="str">
            <v>2Desp Administrativas Proprias</v>
          </cell>
          <cell r="C604" t="str">
            <v>3Gastos Gerais</v>
          </cell>
          <cell r="D604" t="str">
            <v>4Custos de Computador</v>
          </cell>
          <cell r="E604" t="str">
            <v>5ManutenCao de Maquinas CPD</v>
          </cell>
          <cell r="F604" t="str">
            <v>3TOTAL VIPEF</v>
          </cell>
          <cell r="G604">
            <v>14609.8</v>
          </cell>
          <cell r="H604">
            <v>10592.7</v>
          </cell>
          <cell r="I604">
            <v>11031.74</v>
          </cell>
        </row>
        <row r="605">
          <cell r="A605" t="str">
            <v>1Resultado Gerencial</v>
          </cell>
          <cell r="B605" t="str">
            <v>2Desp Administrativas Proprias</v>
          </cell>
          <cell r="C605" t="str">
            <v>3Gastos Gerais</v>
          </cell>
          <cell r="D605" t="str">
            <v>4Custos de Computador</v>
          </cell>
          <cell r="E605" t="str">
            <v>5ManutenCao de Maquinas CPD</v>
          </cell>
          <cell r="F605" t="str">
            <v>3TOTAL VIPEX</v>
          </cell>
          <cell r="G605">
            <v>1820</v>
          </cell>
          <cell r="H605">
            <v>0</v>
          </cell>
          <cell r="I605">
            <v>215.04</v>
          </cell>
        </row>
        <row r="606">
          <cell r="A606" t="str">
            <v>1Resultado Gerencial</v>
          </cell>
          <cell r="B606" t="str">
            <v>2Desp Administrativas Proprias</v>
          </cell>
          <cell r="C606" t="str">
            <v>3Gastos Gerais</v>
          </cell>
          <cell r="D606" t="str">
            <v>4Custos de Computador</v>
          </cell>
          <cell r="E606" t="str">
            <v>5ManutenCao de Maquinas CPD</v>
          </cell>
          <cell r="F606" t="str">
            <v>3TOTAL VIPIN</v>
          </cell>
          <cell r="G606">
            <v>51370.51</v>
          </cell>
          <cell r="H606">
            <v>56920</v>
          </cell>
          <cell r="I606">
            <v>51851.09</v>
          </cell>
        </row>
        <row r="607">
          <cell r="A607" t="str">
            <v>1Resultado Gerencial</v>
          </cell>
          <cell r="B607" t="str">
            <v>2Desp Administrativas Proprias</v>
          </cell>
          <cell r="C607" t="str">
            <v>3Gastos Gerais</v>
          </cell>
          <cell r="D607" t="str">
            <v>4Custos de Computador</v>
          </cell>
          <cell r="E607" t="str">
            <v>5ManutenCao de Maquinas CPD</v>
          </cell>
          <cell r="F607" t="str">
            <v>3TOTAL VIPRA</v>
          </cell>
          <cell r="G607">
            <v>54978.51</v>
          </cell>
          <cell r="H607">
            <v>89236.61</v>
          </cell>
          <cell r="I607">
            <v>34135.18</v>
          </cell>
        </row>
        <row r="608">
          <cell r="A608" t="str">
            <v>1Resultado Gerencial</v>
          </cell>
          <cell r="B608" t="str">
            <v>2Desp Administrativas Proprias</v>
          </cell>
          <cell r="C608" t="str">
            <v>3Gastos Gerais</v>
          </cell>
          <cell r="D608" t="str">
            <v>4Custos de Computador</v>
          </cell>
          <cell r="E608" t="str">
            <v>5ManutenCao de Maquinas CPD</v>
          </cell>
          <cell r="F608" t="str">
            <v>3TOTAL VIPRO</v>
          </cell>
          <cell r="G608">
            <v>16696.14</v>
          </cell>
          <cell r="H608">
            <v>9713.3799999999992</v>
          </cell>
          <cell r="I608">
            <v>5537.14</v>
          </cell>
        </row>
        <row r="609">
          <cell r="A609" t="str">
            <v>1Resultado Gerencial</v>
          </cell>
          <cell r="B609" t="str">
            <v>2Desp Administrativas Proprias</v>
          </cell>
          <cell r="C609" t="str">
            <v>3Gastos Gerais</v>
          </cell>
          <cell r="D609" t="str">
            <v>4Custos de Computador</v>
          </cell>
          <cell r="E609" t="str">
            <v>5ManutenCao de Maquinas CPD</v>
          </cell>
          <cell r="F609" t="str">
            <v>3TOTAL VIREA</v>
          </cell>
          <cell r="G609">
            <v>6961.78</v>
          </cell>
          <cell r="H609">
            <v>302.58999999999997</v>
          </cell>
          <cell r="I609">
            <v>8922.75</v>
          </cell>
        </row>
        <row r="610">
          <cell r="A610" t="str">
            <v>1Resultado Gerencial</v>
          </cell>
          <cell r="B610" t="str">
            <v>2Desp Administrativas Proprias</v>
          </cell>
          <cell r="C610" t="str">
            <v>3Gastos Gerais</v>
          </cell>
          <cell r="D610" t="str">
            <v>4Custos de Computador</v>
          </cell>
          <cell r="E610" t="str">
            <v>5ManutenCao de Maquinas CPD</v>
          </cell>
          <cell r="F610" t="str">
            <v>3TOTAL VISUE</v>
          </cell>
          <cell r="G610">
            <v>0</v>
          </cell>
          <cell r="H610">
            <v>0</v>
          </cell>
          <cell r="I610">
            <v>65.430000000000007</v>
          </cell>
        </row>
        <row r="611">
          <cell r="A611" t="str">
            <v>1Resultado Gerencial</v>
          </cell>
          <cell r="B611" t="str">
            <v>2Desp Administrativas Proprias</v>
          </cell>
          <cell r="C611" t="str">
            <v>3Gastos Gerais</v>
          </cell>
          <cell r="D611" t="str">
            <v>4Custos de Computador</v>
          </cell>
          <cell r="E611" t="str">
            <v>5ManutenCao de Maquinas CPD</v>
          </cell>
          <cell r="F611" t="str">
            <v>3TOTAL VITEC</v>
          </cell>
          <cell r="G611">
            <v>15025.67</v>
          </cell>
          <cell r="H611">
            <v>18361.330000000002</v>
          </cell>
          <cell r="I611">
            <v>4135.97</v>
          </cell>
        </row>
        <row r="612">
          <cell r="A612" t="str">
            <v>1Resultado Gerencial</v>
          </cell>
          <cell r="B612" t="str">
            <v>2Desp Administrativas Proprias</v>
          </cell>
          <cell r="C612" t="str">
            <v>3Gastos Gerais</v>
          </cell>
          <cell r="D612" t="str">
            <v>4Custos de Computador</v>
          </cell>
          <cell r="E612" t="str">
            <v>5ManutenCao de Maquinas CPD</v>
          </cell>
          <cell r="F612" t="str">
            <v>3TOTAL VITES</v>
          </cell>
          <cell r="G612">
            <v>16460.18</v>
          </cell>
          <cell r="H612">
            <v>21254.46</v>
          </cell>
          <cell r="I612">
            <v>7450.91</v>
          </cell>
        </row>
        <row r="613">
          <cell r="A613" t="str">
            <v>1Resultado Gerencial</v>
          </cell>
          <cell r="B613" t="str">
            <v>2Desp Administrativas Proprias</v>
          </cell>
          <cell r="C613" t="str">
            <v>3Gastos Gerais</v>
          </cell>
          <cell r="D613" t="str">
            <v>4DepreciaCoes Acumuladas</v>
          </cell>
          <cell r="E613" t="str">
            <v>5DepreciaCoes</v>
          </cell>
          <cell r="F613" t="str">
            <v>3TOTAL A RATEAR</v>
          </cell>
          <cell r="G613">
            <v>0</v>
          </cell>
          <cell r="H613">
            <v>0</v>
          </cell>
          <cell r="I613">
            <v>0</v>
          </cell>
        </row>
        <row r="614">
          <cell r="A614" t="str">
            <v>1Resultado Gerencial</v>
          </cell>
          <cell r="B614" t="str">
            <v>2Desp Administrativas Proprias</v>
          </cell>
          <cell r="C614" t="str">
            <v>3Gastos Gerais</v>
          </cell>
          <cell r="D614" t="str">
            <v>4DepreciaCoes Acumuladas</v>
          </cell>
          <cell r="E614" t="str">
            <v>5DepreciaCoes</v>
          </cell>
          <cell r="F614" t="str">
            <v>3TOTAL CODAM</v>
          </cell>
          <cell r="G614">
            <v>0</v>
          </cell>
          <cell r="H614">
            <v>0</v>
          </cell>
          <cell r="I614">
            <v>0</v>
          </cell>
        </row>
        <row r="615">
          <cell r="A615" t="str">
            <v>1Resultado Gerencial</v>
          </cell>
          <cell r="B615" t="str">
            <v>2Desp Administrativas Proprias</v>
          </cell>
          <cell r="C615" t="str">
            <v>3Gastos Gerais</v>
          </cell>
          <cell r="D615" t="str">
            <v>4DepreciaCoes Acumuladas</v>
          </cell>
          <cell r="E615" t="str">
            <v>5DepreciaCoes</v>
          </cell>
          <cell r="F615" t="str">
            <v>3TOTAL PRESI</v>
          </cell>
          <cell r="G615">
            <v>0</v>
          </cell>
          <cell r="H615">
            <v>0</v>
          </cell>
          <cell r="I615">
            <v>0</v>
          </cell>
        </row>
        <row r="616">
          <cell r="A616" t="str">
            <v>1Resultado Gerencial</v>
          </cell>
          <cell r="B616" t="str">
            <v>2Desp Administrativas Proprias</v>
          </cell>
          <cell r="C616" t="str">
            <v>3Gastos Gerais</v>
          </cell>
          <cell r="D616" t="str">
            <v>4DepreciaCoes Acumuladas</v>
          </cell>
          <cell r="E616" t="str">
            <v>5DepreciaCoes</v>
          </cell>
          <cell r="F616" t="str">
            <v>3TOTAL VICEP</v>
          </cell>
          <cell r="G616">
            <v>0</v>
          </cell>
          <cell r="H616">
            <v>0</v>
          </cell>
          <cell r="I616">
            <v>0</v>
          </cell>
        </row>
        <row r="617">
          <cell r="A617" t="str">
            <v>1Resultado Gerencial</v>
          </cell>
          <cell r="B617" t="str">
            <v>2Desp Administrativas Proprias</v>
          </cell>
          <cell r="C617" t="str">
            <v>3Gastos Gerais</v>
          </cell>
          <cell r="D617" t="str">
            <v>4DepreciaCoes Acumuladas</v>
          </cell>
          <cell r="E617" t="str">
            <v>5DepreciaCoes</v>
          </cell>
          <cell r="F617" t="str">
            <v>3TOTAL VICOF</v>
          </cell>
          <cell r="G617">
            <v>0</v>
          </cell>
          <cell r="H617">
            <v>0</v>
          </cell>
          <cell r="I617">
            <v>0</v>
          </cell>
        </row>
        <row r="618">
          <cell r="A618" t="str">
            <v>1Resultado Gerencial</v>
          </cell>
          <cell r="B618" t="str">
            <v>2Desp Administrativas Proprias</v>
          </cell>
          <cell r="C618" t="str">
            <v>3Gastos Gerais</v>
          </cell>
          <cell r="D618" t="str">
            <v>4DepreciaCoes Acumuladas</v>
          </cell>
          <cell r="E618" t="str">
            <v>5DepreciaCoes</v>
          </cell>
          <cell r="F618" t="str">
            <v>3TOTAL VICOR</v>
          </cell>
          <cell r="G618">
            <v>0</v>
          </cell>
          <cell r="H618">
            <v>0</v>
          </cell>
          <cell r="I618">
            <v>0</v>
          </cell>
        </row>
        <row r="619">
          <cell r="A619" t="str">
            <v>1Resultado Gerencial</v>
          </cell>
          <cell r="B619" t="str">
            <v>2Desp Administrativas Proprias</v>
          </cell>
          <cell r="C619" t="str">
            <v>3Gastos Gerais</v>
          </cell>
          <cell r="D619" t="str">
            <v>4DepreciaCoes Acumuladas</v>
          </cell>
          <cell r="E619" t="str">
            <v>5DepreciaCoes</v>
          </cell>
          <cell r="F619" t="str">
            <v>3TOTAL VIFIN</v>
          </cell>
          <cell r="G619">
            <v>0</v>
          </cell>
          <cell r="H619">
            <v>0</v>
          </cell>
          <cell r="I619">
            <v>0</v>
          </cell>
        </row>
        <row r="620">
          <cell r="A620" t="str">
            <v>1Resultado Gerencial</v>
          </cell>
          <cell r="B620" t="str">
            <v>2Desp Administrativas Proprias</v>
          </cell>
          <cell r="C620" t="str">
            <v>3Gastos Gerais</v>
          </cell>
          <cell r="D620" t="str">
            <v>4DepreciaCoes Acumuladas</v>
          </cell>
          <cell r="E620" t="str">
            <v>5DepreciaCoes</v>
          </cell>
          <cell r="F620" t="str">
            <v>3TOTAL VIMAR</v>
          </cell>
          <cell r="G620">
            <v>0</v>
          </cell>
          <cell r="H620">
            <v>0</v>
          </cell>
          <cell r="I620">
            <v>0</v>
          </cell>
        </row>
        <row r="621">
          <cell r="A621" t="str">
            <v>1Resultado Gerencial</v>
          </cell>
          <cell r="B621" t="str">
            <v>2Desp Administrativas Proprias</v>
          </cell>
          <cell r="C621" t="str">
            <v>3Gastos Gerais</v>
          </cell>
          <cell r="D621" t="str">
            <v>4DepreciaCoes Acumuladas</v>
          </cell>
          <cell r="E621" t="str">
            <v>5DepreciaCoes</v>
          </cell>
          <cell r="F621" t="str">
            <v>3TOTAL VIPCO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2Desp Administrativas Proprias</v>
          </cell>
          <cell r="C622" t="str">
            <v>3Gastos Gerais</v>
          </cell>
          <cell r="D622" t="str">
            <v>4DepreciaCoes Acumuladas</v>
          </cell>
          <cell r="E622" t="str">
            <v>5DepreciaCoes</v>
          </cell>
          <cell r="F622" t="str">
            <v>3TOTAL VIPEF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2Desp Administrativas Proprias</v>
          </cell>
          <cell r="C623" t="str">
            <v>3Gastos Gerais</v>
          </cell>
          <cell r="D623" t="str">
            <v>4DepreciaCoes Acumuladas</v>
          </cell>
          <cell r="E623" t="str">
            <v>5DepreciaCoes</v>
          </cell>
          <cell r="F623" t="str">
            <v>3TOTAL VIPEX</v>
          </cell>
          <cell r="G623">
            <v>0</v>
          </cell>
          <cell r="H623">
            <v>0</v>
          </cell>
          <cell r="I623">
            <v>0</v>
          </cell>
        </row>
        <row r="624">
          <cell r="A624" t="str">
            <v>1Resultado Gerencial</v>
          </cell>
          <cell r="B624" t="str">
            <v>2Desp Administrativas Proprias</v>
          </cell>
          <cell r="C624" t="str">
            <v>3Gastos Gerais</v>
          </cell>
          <cell r="D624" t="str">
            <v>4DepreciaCoes Acumuladas</v>
          </cell>
          <cell r="E624" t="str">
            <v>5DepreciaCoes</v>
          </cell>
          <cell r="F624" t="str">
            <v>3TOTAL VIPIN</v>
          </cell>
          <cell r="G624">
            <v>0</v>
          </cell>
          <cell r="H624">
            <v>0</v>
          </cell>
          <cell r="I624">
            <v>0</v>
          </cell>
        </row>
        <row r="625">
          <cell r="A625" t="str">
            <v>1Resultado Gerencial</v>
          </cell>
          <cell r="B625" t="str">
            <v>2Desp Administrativas Proprias</v>
          </cell>
          <cell r="C625" t="str">
            <v>3Gastos Gerais</v>
          </cell>
          <cell r="D625" t="str">
            <v>4DepreciaCoes Acumuladas</v>
          </cell>
          <cell r="E625" t="str">
            <v>5DepreciaCoes</v>
          </cell>
          <cell r="F625" t="str">
            <v>3TOTAL VIPRA</v>
          </cell>
          <cell r="G625">
            <v>0</v>
          </cell>
          <cell r="H625">
            <v>0</v>
          </cell>
          <cell r="I625">
            <v>0</v>
          </cell>
        </row>
        <row r="626">
          <cell r="A626" t="str">
            <v>1Resultado Gerencial</v>
          </cell>
          <cell r="B626" t="str">
            <v>2Desp Administrativas Proprias</v>
          </cell>
          <cell r="C626" t="str">
            <v>3Gastos Gerais</v>
          </cell>
          <cell r="D626" t="str">
            <v>4DepreciaCoes Acumuladas</v>
          </cell>
          <cell r="E626" t="str">
            <v>5DepreciaCoes</v>
          </cell>
          <cell r="F626" t="str">
            <v>3TOTAL VIPRO</v>
          </cell>
          <cell r="G626">
            <v>0</v>
          </cell>
          <cell r="H626">
            <v>0</v>
          </cell>
          <cell r="I626">
            <v>0</v>
          </cell>
        </row>
        <row r="627">
          <cell r="A627" t="str">
            <v>1Resultado Gerencial</v>
          </cell>
          <cell r="B627" t="str">
            <v>2Desp Administrativas Proprias</v>
          </cell>
          <cell r="C627" t="str">
            <v>3Gastos Gerais</v>
          </cell>
          <cell r="D627" t="str">
            <v>4DepreciaCoes Acumuladas</v>
          </cell>
          <cell r="E627" t="str">
            <v>5DepreciaCoes</v>
          </cell>
          <cell r="F627" t="str">
            <v>3TOTAL VIREA</v>
          </cell>
          <cell r="G627">
            <v>1109514.9099999999</v>
          </cell>
          <cell r="H627">
            <v>1229598.3999999999</v>
          </cell>
          <cell r="I627">
            <v>1242649.3600000001</v>
          </cell>
        </row>
        <row r="628">
          <cell r="A628" t="str">
            <v>1Resultado Gerencial</v>
          </cell>
          <cell r="B628" t="str">
            <v>2Desp Administrativas Proprias</v>
          </cell>
          <cell r="C628" t="str">
            <v>3Gastos Gerais</v>
          </cell>
          <cell r="D628" t="str">
            <v>4DepreciaCoes Acumuladas</v>
          </cell>
          <cell r="E628" t="str">
            <v>5DepreciaCoes</v>
          </cell>
          <cell r="F628" t="str">
            <v>3TOTAL VISUE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2Desp Administrativas Proprias</v>
          </cell>
          <cell r="C629" t="str">
            <v>3Gastos Gerais</v>
          </cell>
          <cell r="D629" t="str">
            <v>4DepreciaCoes Acumuladas</v>
          </cell>
          <cell r="E629" t="str">
            <v>5DepreciaCoes</v>
          </cell>
          <cell r="F629" t="str">
            <v>3TOTAL VITEC</v>
          </cell>
          <cell r="G629">
            <v>0</v>
          </cell>
          <cell r="H629">
            <v>0</v>
          </cell>
          <cell r="I629">
            <v>0</v>
          </cell>
        </row>
        <row r="630">
          <cell r="A630" t="str">
            <v>1Resultado Gerencial</v>
          </cell>
          <cell r="B630" t="str">
            <v>2Desp Administrativas Proprias</v>
          </cell>
          <cell r="C630" t="str">
            <v>3Gastos Gerais</v>
          </cell>
          <cell r="D630" t="str">
            <v>4DepreciaCoes Acumuladas</v>
          </cell>
          <cell r="E630" t="str">
            <v>5DepreciaCoes</v>
          </cell>
          <cell r="F630" t="str">
            <v>3TOTAL VITES</v>
          </cell>
          <cell r="G630">
            <v>501247.51</v>
          </cell>
          <cell r="H630">
            <v>511322.88</v>
          </cell>
          <cell r="I630">
            <v>553743.49</v>
          </cell>
        </row>
        <row r="631">
          <cell r="A631" t="str">
            <v>1Resultado Gerencial</v>
          </cell>
          <cell r="B631" t="str">
            <v>2Desp Administrativas Proprias</v>
          </cell>
          <cell r="C631" t="str">
            <v>3Gastos Gerais</v>
          </cell>
          <cell r="D631" t="str">
            <v>4Limpeza Energia e Reparos</v>
          </cell>
          <cell r="E631" t="str">
            <v>5Despesas com Reparos</v>
          </cell>
          <cell r="F631" t="str">
            <v>3TOTAL A RATEAR</v>
          </cell>
          <cell r="G631">
            <v>0</v>
          </cell>
          <cell r="H631">
            <v>0</v>
          </cell>
          <cell r="I631">
            <v>0</v>
          </cell>
        </row>
        <row r="632">
          <cell r="A632" t="str">
            <v>1Resultado Gerencial</v>
          </cell>
          <cell r="B632" t="str">
            <v>2Desp Administrativas Proprias</v>
          </cell>
          <cell r="C632" t="str">
            <v>3Gastos Gerais</v>
          </cell>
          <cell r="D632" t="str">
            <v>4Limpeza Energia e Reparos</v>
          </cell>
          <cell r="E632" t="str">
            <v>5Despesas com Reparos</v>
          </cell>
          <cell r="F632" t="str">
            <v>3TOTAL BVIDA</v>
          </cell>
          <cell r="G632">
            <v>0</v>
          </cell>
          <cell r="H632">
            <v>0</v>
          </cell>
          <cell r="I632">
            <v>0</v>
          </cell>
        </row>
        <row r="633">
          <cell r="A633" t="str">
            <v>1Resultado Gerencial</v>
          </cell>
          <cell r="B633" t="str">
            <v>2Desp Administrativas Proprias</v>
          </cell>
          <cell r="C633" t="str">
            <v>3Gastos Gerais</v>
          </cell>
          <cell r="D633" t="str">
            <v>4Limpeza Energia e Reparos</v>
          </cell>
          <cell r="E633" t="str">
            <v>5Despesas com Reparos</v>
          </cell>
          <cell r="F633" t="str">
            <v>3TOTAL CODAM</v>
          </cell>
          <cell r="G633">
            <v>7406.01</v>
          </cell>
          <cell r="H633">
            <v>16259.53</v>
          </cell>
          <cell r="I633">
            <v>875.25</v>
          </cell>
        </row>
        <row r="634">
          <cell r="A634" t="str">
            <v>1Resultado Gerencial</v>
          </cell>
          <cell r="B634" t="str">
            <v>2Desp Administrativas Proprias</v>
          </cell>
          <cell r="C634" t="str">
            <v>3Gastos Gerais</v>
          </cell>
          <cell r="D634" t="str">
            <v>4Limpeza Energia e Reparos</v>
          </cell>
          <cell r="E634" t="str">
            <v>5Despesas com Reparos</v>
          </cell>
          <cell r="F634" t="str">
            <v>3TOTAL PRESI</v>
          </cell>
          <cell r="G634">
            <v>4236.4799999999996</v>
          </cell>
          <cell r="H634">
            <v>1812.37</v>
          </cell>
          <cell r="I634">
            <v>352.57</v>
          </cell>
        </row>
        <row r="635">
          <cell r="A635" t="str">
            <v>1Resultado Gerencial</v>
          </cell>
          <cell r="B635" t="str">
            <v>2Desp Administrativas Proprias</v>
          </cell>
          <cell r="C635" t="str">
            <v>3Gastos Gerais</v>
          </cell>
          <cell r="D635" t="str">
            <v>4Limpeza Energia e Reparos</v>
          </cell>
          <cell r="E635" t="str">
            <v>5Despesas com Reparos</v>
          </cell>
          <cell r="F635" t="str">
            <v>3TOTAL VICEP</v>
          </cell>
          <cell r="G635">
            <v>34421.17</v>
          </cell>
          <cell r="H635">
            <v>55945.440000000002</v>
          </cell>
          <cell r="I635">
            <v>28621.82</v>
          </cell>
        </row>
        <row r="636">
          <cell r="A636" t="str">
            <v>1Resultado Gerencial</v>
          </cell>
          <cell r="B636" t="str">
            <v>2Desp Administrativas Proprias</v>
          </cell>
          <cell r="C636" t="str">
            <v>3Gastos Gerais</v>
          </cell>
          <cell r="D636" t="str">
            <v>4Limpeza Energia e Reparos</v>
          </cell>
          <cell r="E636" t="str">
            <v>5Despesas com Reparos</v>
          </cell>
          <cell r="F636" t="str">
            <v>3TOTAL VICOF</v>
          </cell>
          <cell r="G636">
            <v>19878.98</v>
          </cell>
          <cell r="H636">
            <v>31147.59</v>
          </cell>
          <cell r="I636">
            <v>6995.77</v>
          </cell>
        </row>
        <row r="637">
          <cell r="A637" t="str">
            <v>1Resultado Gerencial</v>
          </cell>
          <cell r="B637" t="str">
            <v>2Desp Administrativas Proprias</v>
          </cell>
          <cell r="C637" t="str">
            <v>3Gastos Gerais</v>
          </cell>
          <cell r="D637" t="str">
            <v>4Limpeza Energia e Reparos</v>
          </cell>
          <cell r="E637" t="str">
            <v>5Despesas com Reparos</v>
          </cell>
          <cell r="F637" t="str">
            <v>3TOTAL VICOR</v>
          </cell>
          <cell r="G637">
            <v>1332.49</v>
          </cell>
          <cell r="H637">
            <v>1812.35</v>
          </cell>
          <cell r="I637">
            <v>0</v>
          </cell>
        </row>
        <row r="638">
          <cell r="A638" t="str">
            <v>1Resultado Gerencial</v>
          </cell>
          <cell r="B638" t="str">
            <v>2Desp Administrativas Proprias</v>
          </cell>
          <cell r="C638" t="str">
            <v>3Gastos Gerais</v>
          </cell>
          <cell r="D638" t="str">
            <v>4Limpeza Energia e Reparos</v>
          </cell>
          <cell r="E638" t="str">
            <v>5Despesas com Reparos</v>
          </cell>
          <cell r="F638" t="str">
            <v>3TOTAL VIFIN</v>
          </cell>
          <cell r="G638">
            <v>1232.83</v>
          </cell>
          <cell r="H638">
            <v>1801.48</v>
          </cell>
          <cell r="I638">
            <v>0</v>
          </cell>
        </row>
        <row r="639">
          <cell r="A639" t="str">
            <v>1Resultado Gerencial</v>
          </cell>
          <cell r="B639" t="str">
            <v>2Desp Administrativas Proprias</v>
          </cell>
          <cell r="C639" t="str">
            <v>3Gastos Gerais</v>
          </cell>
          <cell r="D639" t="str">
            <v>4Limpeza Energia e Reparos</v>
          </cell>
          <cell r="E639" t="str">
            <v>5Despesas com Reparos</v>
          </cell>
          <cell r="F639" t="str">
            <v>3TOTAL VIMAR</v>
          </cell>
          <cell r="G639">
            <v>4713.91</v>
          </cell>
          <cell r="H639">
            <v>7160.14</v>
          </cell>
          <cell r="I639">
            <v>1316.61</v>
          </cell>
        </row>
        <row r="640">
          <cell r="A640" t="str">
            <v>1Resultado Gerencial</v>
          </cell>
          <cell r="B640" t="str">
            <v>2Desp Administrativas Proprias</v>
          </cell>
          <cell r="C640" t="str">
            <v>3Gastos Gerais</v>
          </cell>
          <cell r="D640" t="str">
            <v>4Limpeza Energia e Reparos</v>
          </cell>
          <cell r="E640" t="str">
            <v>5Despesas com Reparos</v>
          </cell>
          <cell r="F640" t="str">
            <v>3TOTAL VIPCO</v>
          </cell>
          <cell r="G640">
            <v>0</v>
          </cell>
          <cell r="H640">
            <v>0</v>
          </cell>
          <cell r="I640">
            <v>558.5</v>
          </cell>
        </row>
        <row r="641">
          <cell r="A641" t="str">
            <v>1Resultado Gerencial</v>
          </cell>
          <cell r="B641" t="str">
            <v>2Desp Administrativas Proprias</v>
          </cell>
          <cell r="C641" t="str">
            <v>3Gastos Gerais</v>
          </cell>
          <cell r="D641" t="str">
            <v>4Limpeza Energia e Reparos</v>
          </cell>
          <cell r="E641" t="str">
            <v>5Despesas com Reparos</v>
          </cell>
          <cell r="F641" t="str">
            <v>3TOTAL VIPEF</v>
          </cell>
          <cell r="G641">
            <v>4285.28</v>
          </cell>
          <cell r="H641">
            <v>8353.6200000000008</v>
          </cell>
          <cell r="I641">
            <v>2612.52</v>
          </cell>
        </row>
        <row r="642">
          <cell r="A642" t="str">
            <v>1Resultado Gerencial</v>
          </cell>
          <cell r="B642" t="str">
            <v>2Desp Administrativas Proprias</v>
          </cell>
          <cell r="C642" t="str">
            <v>3Gastos Gerais</v>
          </cell>
          <cell r="D642" t="str">
            <v>4Limpeza Energia e Reparos</v>
          </cell>
          <cell r="E642" t="str">
            <v>5Despesas com Reparos</v>
          </cell>
          <cell r="F642" t="str">
            <v>3TOTAL VIPEX</v>
          </cell>
          <cell r="G642">
            <v>4738.67</v>
          </cell>
          <cell r="H642">
            <v>5523.67</v>
          </cell>
          <cell r="I642">
            <v>1081.8599999999999</v>
          </cell>
        </row>
        <row r="643">
          <cell r="A643" t="str">
            <v>1Resultado Gerencial</v>
          </cell>
          <cell r="B643" t="str">
            <v>2Desp Administrativas Proprias</v>
          </cell>
          <cell r="C643" t="str">
            <v>3Gastos Gerais</v>
          </cell>
          <cell r="D643" t="str">
            <v>4Limpeza Energia e Reparos</v>
          </cell>
          <cell r="E643" t="str">
            <v>5Despesas com Reparos</v>
          </cell>
          <cell r="F643" t="str">
            <v>3TOTAL VIPIN</v>
          </cell>
          <cell r="G643">
            <v>1306.1099999999999</v>
          </cell>
          <cell r="H643">
            <v>2404.71</v>
          </cell>
          <cell r="I643">
            <v>895.95</v>
          </cell>
        </row>
        <row r="644">
          <cell r="A644" t="str">
            <v>1Resultado Gerencial</v>
          </cell>
          <cell r="B644" t="str">
            <v>2Desp Administrativas Proprias</v>
          </cell>
          <cell r="C644" t="str">
            <v>3Gastos Gerais</v>
          </cell>
          <cell r="D644" t="str">
            <v>4Limpeza Energia e Reparos</v>
          </cell>
          <cell r="E644" t="str">
            <v>5Despesas com Reparos</v>
          </cell>
          <cell r="F644" t="str">
            <v>3TOTAL VIPRA</v>
          </cell>
          <cell r="G644">
            <v>47965.04</v>
          </cell>
          <cell r="H644">
            <v>131372.13</v>
          </cell>
          <cell r="I644">
            <v>34575.370000000003</v>
          </cell>
        </row>
        <row r="645">
          <cell r="A645" t="str">
            <v>1Resultado Gerencial</v>
          </cell>
          <cell r="B645" t="str">
            <v>2Desp Administrativas Proprias</v>
          </cell>
          <cell r="C645" t="str">
            <v>3Gastos Gerais</v>
          </cell>
          <cell r="D645" t="str">
            <v>4Limpeza Energia e Reparos</v>
          </cell>
          <cell r="E645" t="str">
            <v>5Despesas com Reparos</v>
          </cell>
          <cell r="F645" t="str">
            <v>3TOTAL VIPRO</v>
          </cell>
          <cell r="G645">
            <v>48992.5</v>
          </cell>
          <cell r="H645">
            <v>55150.720000000001</v>
          </cell>
          <cell r="I645">
            <v>16440.54</v>
          </cell>
        </row>
        <row r="646">
          <cell r="A646" t="str">
            <v>1Resultado Gerencial</v>
          </cell>
          <cell r="B646" t="str">
            <v>2Desp Administrativas Proprias</v>
          </cell>
          <cell r="C646" t="str">
            <v>3Gastos Gerais</v>
          </cell>
          <cell r="D646" t="str">
            <v>4Limpeza Energia e Reparos</v>
          </cell>
          <cell r="E646" t="str">
            <v>5Despesas com Reparos</v>
          </cell>
          <cell r="F646" t="str">
            <v>3TOTAL VIREA</v>
          </cell>
          <cell r="G646">
            <v>60490.93</v>
          </cell>
          <cell r="H646">
            <v>108867</v>
          </cell>
          <cell r="I646">
            <v>23348.86</v>
          </cell>
        </row>
        <row r="647">
          <cell r="A647" t="str">
            <v>1Resultado Gerencial</v>
          </cell>
          <cell r="B647" t="str">
            <v>2Desp Administrativas Proprias</v>
          </cell>
          <cell r="C647" t="str">
            <v>3Gastos Gerais</v>
          </cell>
          <cell r="D647" t="str">
            <v>4Limpeza Energia e Reparos</v>
          </cell>
          <cell r="E647" t="str">
            <v>5Despesas com Reparos</v>
          </cell>
          <cell r="F647" t="str">
            <v>3TOTAL VISUE</v>
          </cell>
          <cell r="G647">
            <v>1186.6400000000001</v>
          </cell>
          <cell r="H647">
            <v>1795.44</v>
          </cell>
          <cell r="I647">
            <v>333.16</v>
          </cell>
        </row>
        <row r="648">
          <cell r="A648" t="str">
            <v>1Resultado Gerencial</v>
          </cell>
          <cell r="B648" t="str">
            <v>2Desp Administrativas Proprias</v>
          </cell>
          <cell r="C648" t="str">
            <v>3Gastos Gerais</v>
          </cell>
          <cell r="D648" t="str">
            <v>4Limpeza Energia e Reparos</v>
          </cell>
          <cell r="E648" t="str">
            <v>5Despesas com Reparos</v>
          </cell>
          <cell r="F648" t="str">
            <v>3TOTAL VITEC</v>
          </cell>
          <cell r="G648">
            <v>11531.53</v>
          </cell>
          <cell r="H648">
            <v>18742.2</v>
          </cell>
          <cell r="I648">
            <v>5203.2299999999996</v>
          </cell>
        </row>
        <row r="649">
          <cell r="A649" t="str">
            <v>1Resultado Gerencial</v>
          </cell>
          <cell r="B649" t="str">
            <v>2Desp Administrativas Proprias</v>
          </cell>
          <cell r="C649" t="str">
            <v>3Gastos Gerais</v>
          </cell>
          <cell r="D649" t="str">
            <v>4Limpeza Energia e Reparos</v>
          </cell>
          <cell r="E649" t="str">
            <v>5Despesas com Reparos</v>
          </cell>
          <cell r="F649" t="str">
            <v>3TOTAL VITES</v>
          </cell>
          <cell r="G649">
            <v>18190.61</v>
          </cell>
          <cell r="H649">
            <v>147509.48000000001</v>
          </cell>
          <cell r="I649">
            <v>11894.47</v>
          </cell>
        </row>
        <row r="650">
          <cell r="A650" t="str">
            <v>1Resultado Gerencial</v>
          </cell>
          <cell r="B650" t="str">
            <v>2Desp Administrativas Proprias</v>
          </cell>
          <cell r="C650" t="str">
            <v>3Gastos Gerais</v>
          </cell>
          <cell r="D650" t="str">
            <v>4Limpeza Energia e Reparos</v>
          </cell>
          <cell r="E650" t="str">
            <v>5Limpeza e ConservaCao</v>
          </cell>
          <cell r="F650" t="str">
            <v>3TOTAL A RATEAR</v>
          </cell>
          <cell r="G650">
            <v>1242.57</v>
          </cell>
          <cell r="H650">
            <v>0</v>
          </cell>
          <cell r="I650">
            <v>3045.03</v>
          </cell>
        </row>
        <row r="651">
          <cell r="A651" t="str">
            <v>1Resultado Gerencial</v>
          </cell>
          <cell r="B651" t="str">
            <v>2Desp Administrativas Proprias</v>
          </cell>
          <cell r="C651" t="str">
            <v>3Gastos Gerais</v>
          </cell>
          <cell r="D651" t="str">
            <v>4Limpeza Energia e Reparos</v>
          </cell>
          <cell r="E651" t="str">
            <v>5Limpeza e ConservaCao</v>
          </cell>
          <cell r="F651" t="str">
            <v>3TOTAL BVIDA</v>
          </cell>
          <cell r="G651">
            <v>0</v>
          </cell>
          <cell r="H651">
            <v>0</v>
          </cell>
          <cell r="I651">
            <v>0</v>
          </cell>
        </row>
        <row r="652">
          <cell r="A652" t="str">
            <v>1Resultado Gerencial</v>
          </cell>
          <cell r="B652" t="str">
            <v>2Desp Administrativas Proprias</v>
          </cell>
          <cell r="C652" t="str">
            <v>3Gastos Gerais</v>
          </cell>
          <cell r="D652" t="str">
            <v>4Limpeza Energia e Reparos</v>
          </cell>
          <cell r="E652" t="str">
            <v>5Limpeza e ConservaCao</v>
          </cell>
          <cell r="F652" t="str">
            <v>3TOTAL CODAM</v>
          </cell>
          <cell r="G652">
            <v>14115.92</v>
          </cell>
          <cell r="H652">
            <v>30931.23</v>
          </cell>
          <cell r="I652">
            <v>12167.69</v>
          </cell>
        </row>
        <row r="653">
          <cell r="A653" t="str">
            <v>1Resultado Gerencial</v>
          </cell>
          <cell r="B653" t="str">
            <v>2Desp Administrativas Proprias</v>
          </cell>
          <cell r="C653" t="str">
            <v>3Gastos Gerais</v>
          </cell>
          <cell r="D653" t="str">
            <v>4Limpeza Energia e Reparos</v>
          </cell>
          <cell r="E653" t="str">
            <v>5Limpeza e ConservaCao</v>
          </cell>
          <cell r="F653" t="str">
            <v>3TOTAL PRESI</v>
          </cell>
          <cell r="G653">
            <v>2805.92</v>
          </cell>
          <cell r="H653">
            <v>2788.29</v>
          </cell>
          <cell r="I653">
            <v>3481.77</v>
          </cell>
        </row>
        <row r="654">
          <cell r="A654" t="str">
            <v>1Resultado Gerencial</v>
          </cell>
          <cell r="B654" t="str">
            <v>2Desp Administrativas Proprias</v>
          </cell>
          <cell r="C654" t="str">
            <v>3Gastos Gerais</v>
          </cell>
          <cell r="D654" t="str">
            <v>4Limpeza Energia e Reparos</v>
          </cell>
          <cell r="E654" t="str">
            <v>5Limpeza e ConservaCao</v>
          </cell>
          <cell r="F654" t="str">
            <v>3TOTAL VICEP</v>
          </cell>
          <cell r="G654">
            <v>146787.5</v>
          </cell>
          <cell r="H654">
            <v>175402.61</v>
          </cell>
          <cell r="I654">
            <v>126592.61</v>
          </cell>
        </row>
        <row r="655">
          <cell r="A655" t="str">
            <v>1Resultado Gerencial</v>
          </cell>
          <cell r="B655" t="str">
            <v>2Desp Administrativas Proprias</v>
          </cell>
          <cell r="C655" t="str">
            <v>3Gastos Gerais</v>
          </cell>
          <cell r="D655" t="str">
            <v>4Limpeza Energia e Reparos</v>
          </cell>
          <cell r="E655" t="str">
            <v>5Limpeza e ConservaCao</v>
          </cell>
          <cell r="F655" t="str">
            <v>3TOTAL VICOF</v>
          </cell>
          <cell r="G655">
            <v>50297.33</v>
          </cell>
          <cell r="H655">
            <v>51704.61</v>
          </cell>
          <cell r="I655">
            <v>46400.57</v>
          </cell>
        </row>
        <row r="656">
          <cell r="A656" t="str">
            <v>1Resultado Gerencial</v>
          </cell>
          <cell r="B656" t="str">
            <v>2Desp Administrativas Proprias</v>
          </cell>
          <cell r="C656" t="str">
            <v>3Gastos Gerais</v>
          </cell>
          <cell r="D656" t="str">
            <v>4Limpeza Energia e Reparos</v>
          </cell>
          <cell r="E656" t="str">
            <v>5Limpeza e ConservaCao</v>
          </cell>
          <cell r="F656" t="str">
            <v>3TOTAL VICOR</v>
          </cell>
          <cell r="G656">
            <v>2220.02</v>
          </cell>
          <cell r="H656">
            <v>2943.57</v>
          </cell>
          <cell r="I656">
            <v>0</v>
          </cell>
        </row>
        <row r="657">
          <cell r="A657" t="str">
            <v>1Resultado Gerencial</v>
          </cell>
          <cell r="B657" t="str">
            <v>2Desp Administrativas Proprias</v>
          </cell>
          <cell r="C657" t="str">
            <v>3Gastos Gerais</v>
          </cell>
          <cell r="D657" t="str">
            <v>4Limpeza Energia e Reparos</v>
          </cell>
          <cell r="E657" t="str">
            <v>5Limpeza e ConservaCao</v>
          </cell>
          <cell r="F657" t="str">
            <v>3TOTAL VIFIN</v>
          </cell>
          <cell r="G657">
            <v>7526.31</v>
          </cell>
          <cell r="H657">
            <v>2629.32</v>
          </cell>
          <cell r="I657">
            <v>0</v>
          </cell>
        </row>
        <row r="658">
          <cell r="A658" t="str">
            <v>1Resultado Gerencial</v>
          </cell>
          <cell r="B658" t="str">
            <v>2Desp Administrativas Proprias</v>
          </cell>
          <cell r="C658" t="str">
            <v>3Gastos Gerais</v>
          </cell>
          <cell r="D658" t="str">
            <v>4Limpeza Energia e Reparos</v>
          </cell>
          <cell r="E658" t="str">
            <v>5Limpeza e ConservaCao</v>
          </cell>
          <cell r="F658" t="str">
            <v>3TOTAL VIMAR</v>
          </cell>
          <cell r="G658">
            <v>11727.68</v>
          </cell>
          <cell r="H658">
            <v>10892.19</v>
          </cell>
          <cell r="I658">
            <v>9361.92</v>
          </cell>
        </row>
        <row r="659">
          <cell r="A659" t="str">
            <v>1Resultado Gerencial</v>
          </cell>
          <cell r="B659" t="str">
            <v>2Desp Administrativas Proprias</v>
          </cell>
          <cell r="C659" t="str">
            <v>3Gastos Gerais</v>
          </cell>
          <cell r="D659" t="str">
            <v>4Limpeza Energia e Reparos</v>
          </cell>
          <cell r="E659" t="str">
            <v>5Limpeza e ConservaCao</v>
          </cell>
          <cell r="F659" t="str">
            <v>3TOTAL VIPCO</v>
          </cell>
          <cell r="G659">
            <v>0</v>
          </cell>
          <cell r="H659">
            <v>0</v>
          </cell>
          <cell r="I659">
            <v>4051.56</v>
          </cell>
        </row>
        <row r="660">
          <cell r="A660" t="str">
            <v>1Resultado Gerencial</v>
          </cell>
          <cell r="B660" t="str">
            <v>2Desp Administrativas Proprias</v>
          </cell>
          <cell r="C660" t="str">
            <v>3Gastos Gerais</v>
          </cell>
          <cell r="D660" t="str">
            <v>4Limpeza Energia e Reparos</v>
          </cell>
          <cell r="E660" t="str">
            <v>5Limpeza e ConservaCao</v>
          </cell>
          <cell r="F660" t="str">
            <v>3TOTAL VIPEF</v>
          </cell>
          <cell r="G660">
            <v>24717.64</v>
          </cell>
          <cell r="H660">
            <v>26756.73</v>
          </cell>
          <cell r="I660">
            <v>20708.919999999998</v>
          </cell>
        </row>
        <row r="661">
          <cell r="A661" t="str">
            <v>1Resultado Gerencial</v>
          </cell>
          <cell r="B661" t="str">
            <v>2Desp Administrativas Proprias</v>
          </cell>
          <cell r="C661" t="str">
            <v>3Gastos Gerais</v>
          </cell>
          <cell r="D661" t="str">
            <v>4Limpeza Energia e Reparos</v>
          </cell>
          <cell r="E661" t="str">
            <v>5Limpeza e ConservaCao</v>
          </cell>
          <cell r="F661" t="str">
            <v>3TOTAL VIPEX</v>
          </cell>
          <cell r="G661">
            <v>12187.1</v>
          </cell>
          <cell r="H661">
            <v>9588.7099999999991</v>
          </cell>
          <cell r="I661">
            <v>13562.2</v>
          </cell>
        </row>
        <row r="662">
          <cell r="A662" t="str">
            <v>1Resultado Gerencial</v>
          </cell>
          <cell r="B662" t="str">
            <v>2Desp Administrativas Proprias</v>
          </cell>
          <cell r="C662" t="str">
            <v>3Gastos Gerais</v>
          </cell>
          <cell r="D662" t="str">
            <v>4Limpeza Energia e Reparos</v>
          </cell>
          <cell r="E662" t="str">
            <v>5Limpeza e ConservaCao</v>
          </cell>
          <cell r="F662" t="str">
            <v>3TOTAL VIPIN</v>
          </cell>
          <cell r="G662">
            <v>7620.84</v>
          </cell>
          <cell r="H662">
            <v>6733.04</v>
          </cell>
          <cell r="I662">
            <v>21974.5</v>
          </cell>
        </row>
        <row r="663">
          <cell r="A663" t="str">
            <v>1Resultado Gerencial</v>
          </cell>
          <cell r="B663" t="str">
            <v>2Desp Administrativas Proprias</v>
          </cell>
          <cell r="C663" t="str">
            <v>3Gastos Gerais</v>
          </cell>
          <cell r="D663" t="str">
            <v>4Limpeza Energia e Reparos</v>
          </cell>
          <cell r="E663" t="str">
            <v>5Limpeza e ConservaCao</v>
          </cell>
          <cell r="F663" t="str">
            <v>3TOTAL VIPRA</v>
          </cell>
          <cell r="G663">
            <v>140756.51</v>
          </cell>
          <cell r="H663">
            <v>162138.25</v>
          </cell>
          <cell r="I663">
            <v>126986.15</v>
          </cell>
        </row>
        <row r="664">
          <cell r="A664" t="str">
            <v>1Resultado Gerencial</v>
          </cell>
          <cell r="B664" t="str">
            <v>2Desp Administrativas Proprias</v>
          </cell>
          <cell r="C664" t="str">
            <v>3Gastos Gerais</v>
          </cell>
          <cell r="D664" t="str">
            <v>4Limpeza Energia e Reparos</v>
          </cell>
          <cell r="E664" t="str">
            <v>5Limpeza e ConservaCao</v>
          </cell>
          <cell r="F664" t="str">
            <v>3TOTAL VIPRO</v>
          </cell>
          <cell r="G664">
            <v>261236.67</v>
          </cell>
          <cell r="H664">
            <v>183833.08</v>
          </cell>
          <cell r="I664">
            <v>85254.6</v>
          </cell>
        </row>
        <row r="665">
          <cell r="A665" t="str">
            <v>1Resultado Gerencial</v>
          </cell>
          <cell r="B665" t="str">
            <v>2Desp Administrativas Proprias</v>
          </cell>
          <cell r="C665" t="str">
            <v>3Gastos Gerais</v>
          </cell>
          <cell r="D665" t="str">
            <v>4Limpeza Energia e Reparos</v>
          </cell>
          <cell r="E665" t="str">
            <v>5Limpeza e ConservaCao</v>
          </cell>
          <cell r="F665" t="str">
            <v>3TOTAL VIREA</v>
          </cell>
          <cell r="G665">
            <v>198443.5</v>
          </cell>
          <cell r="H665">
            <v>242196.72</v>
          </cell>
          <cell r="I665">
            <v>137917.82</v>
          </cell>
        </row>
        <row r="666">
          <cell r="A666" t="str">
            <v>1Resultado Gerencial</v>
          </cell>
          <cell r="B666" t="str">
            <v>2Desp Administrativas Proprias</v>
          </cell>
          <cell r="C666" t="str">
            <v>3Gastos Gerais</v>
          </cell>
          <cell r="D666" t="str">
            <v>4Limpeza Energia e Reparos</v>
          </cell>
          <cell r="E666" t="str">
            <v>5Limpeza e ConservaCao</v>
          </cell>
          <cell r="F666" t="str">
            <v>3TOTAL VISUE</v>
          </cell>
          <cell r="G666">
            <v>3186.79</v>
          </cell>
          <cell r="H666">
            <v>2755.83</v>
          </cell>
          <cell r="I666">
            <v>3625.51</v>
          </cell>
        </row>
        <row r="667">
          <cell r="A667" t="str">
            <v>1Resultado Gerencial</v>
          </cell>
          <cell r="B667" t="str">
            <v>2Desp Administrativas Proprias</v>
          </cell>
          <cell r="C667" t="str">
            <v>3Gastos Gerais</v>
          </cell>
          <cell r="D667" t="str">
            <v>4Limpeza Energia e Reparos</v>
          </cell>
          <cell r="E667" t="str">
            <v>5Limpeza e ConservaCao</v>
          </cell>
          <cell r="F667" t="str">
            <v>3TOTAL VITEC</v>
          </cell>
          <cell r="G667">
            <v>36002.629999999997</v>
          </cell>
          <cell r="H667">
            <v>40286.639999999999</v>
          </cell>
          <cell r="I667">
            <v>29924.73</v>
          </cell>
        </row>
        <row r="668">
          <cell r="A668" t="str">
            <v>1Resultado Gerencial</v>
          </cell>
          <cell r="B668" t="str">
            <v>2Desp Administrativas Proprias</v>
          </cell>
          <cell r="C668" t="str">
            <v>3Gastos Gerais</v>
          </cell>
          <cell r="D668" t="str">
            <v>4Limpeza Energia e Reparos</v>
          </cell>
          <cell r="E668" t="str">
            <v>5Limpeza e ConservaCao</v>
          </cell>
          <cell r="F668" t="str">
            <v>3TOTAL VITES</v>
          </cell>
          <cell r="G668">
            <v>70189.759999999995</v>
          </cell>
          <cell r="H668">
            <v>73288.820000000007</v>
          </cell>
          <cell r="I668">
            <v>57812.959999999999</v>
          </cell>
        </row>
        <row r="669">
          <cell r="A669" t="str">
            <v>1Resultado Gerencial</v>
          </cell>
          <cell r="B669" t="str">
            <v>2Desp Administrativas Proprias</v>
          </cell>
          <cell r="C669" t="str">
            <v>3Gastos Gerais</v>
          </cell>
          <cell r="D669" t="str">
            <v>4Limpeza Energia e Reparos</v>
          </cell>
          <cell r="E669" t="str">
            <v>5Luz ForCa e Gas</v>
          </cell>
          <cell r="F669" t="str">
            <v>3TOTAL A RATEAR</v>
          </cell>
          <cell r="G669">
            <v>0</v>
          </cell>
          <cell r="H669">
            <v>0</v>
          </cell>
          <cell r="I669">
            <v>0</v>
          </cell>
        </row>
        <row r="670">
          <cell r="A670" t="str">
            <v>1Resultado Gerencial</v>
          </cell>
          <cell r="B670" t="str">
            <v>2Desp Administrativas Proprias</v>
          </cell>
          <cell r="C670" t="str">
            <v>3Gastos Gerais</v>
          </cell>
          <cell r="D670" t="str">
            <v>4Limpeza Energia e Reparos</v>
          </cell>
          <cell r="E670" t="str">
            <v>5Luz ForCa e Gas</v>
          </cell>
          <cell r="F670" t="str">
            <v>3TOTAL BVIDA</v>
          </cell>
          <cell r="G670">
            <v>0</v>
          </cell>
          <cell r="H670">
            <v>0</v>
          </cell>
          <cell r="I670">
            <v>0</v>
          </cell>
        </row>
        <row r="671">
          <cell r="A671" t="str">
            <v>1Resultado Gerencial</v>
          </cell>
          <cell r="B671" t="str">
            <v>2Desp Administrativas Proprias</v>
          </cell>
          <cell r="C671" t="str">
            <v>3Gastos Gerais</v>
          </cell>
          <cell r="D671" t="str">
            <v>4Limpeza Energia e Reparos</v>
          </cell>
          <cell r="E671" t="str">
            <v>5Luz ForCa e Gas</v>
          </cell>
          <cell r="F671" t="str">
            <v>3TOTAL CODAM</v>
          </cell>
          <cell r="G671">
            <v>14059.23</v>
          </cell>
          <cell r="H671">
            <v>21238.17</v>
          </cell>
          <cell r="I671">
            <v>4061.27</v>
          </cell>
        </row>
        <row r="672">
          <cell r="A672" t="str">
            <v>1Resultado Gerencial</v>
          </cell>
          <cell r="B672" t="str">
            <v>2Desp Administrativas Proprias</v>
          </cell>
          <cell r="C672" t="str">
            <v>3Gastos Gerais</v>
          </cell>
          <cell r="D672" t="str">
            <v>4Limpeza Energia e Reparos</v>
          </cell>
          <cell r="E672" t="str">
            <v>5Luz ForCa e Gas</v>
          </cell>
          <cell r="F672" t="str">
            <v>3TOTAL PRESI</v>
          </cell>
          <cell r="G672">
            <v>959.8</v>
          </cell>
          <cell r="H672">
            <v>1603.95</v>
          </cell>
          <cell r="I672">
            <v>251.27</v>
          </cell>
        </row>
        <row r="673">
          <cell r="A673" t="str">
            <v>1Resultado Gerencial</v>
          </cell>
          <cell r="B673" t="str">
            <v>2Desp Administrativas Proprias</v>
          </cell>
          <cell r="C673" t="str">
            <v>3Gastos Gerais</v>
          </cell>
          <cell r="D673" t="str">
            <v>4Limpeza Energia e Reparos</v>
          </cell>
          <cell r="E673" t="str">
            <v>5Luz ForCa e Gas</v>
          </cell>
          <cell r="F673" t="str">
            <v>3TOTAL VICEP</v>
          </cell>
          <cell r="G673">
            <v>145052.04</v>
          </cell>
          <cell r="H673">
            <v>105913.26</v>
          </cell>
          <cell r="I673">
            <v>95059.67</v>
          </cell>
        </row>
        <row r="674">
          <cell r="A674" t="str">
            <v>1Resultado Gerencial</v>
          </cell>
          <cell r="B674" t="str">
            <v>2Desp Administrativas Proprias</v>
          </cell>
          <cell r="C674" t="str">
            <v>3Gastos Gerais</v>
          </cell>
          <cell r="D674" t="str">
            <v>4Limpeza Energia e Reparos</v>
          </cell>
          <cell r="E674" t="str">
            <v>5Luz ForCa e Gas</v>
          </cell>
          <cell r="F674" t="str">
            <v>3TOTAL VICOF</v>
          </cell>
          <cell r="G674">
            <v>31440.13</v>
          </cell>
          <cell r="H674">
            <v>38069.46</v>
          </cell>
          <cell r="I674">
            <v>11031.87</v>
          </cell>
        </row>
        <row r="675">
          <cell r="A675" t="str">
            <v>1Resultado Gerencial</v>
          </cell>
          <cell r="B675" t="str">
            <v>2Desp Administrativas Proprias</v>
          </cell>
          <cell r="C675" t="str">
            <v>3Gastos Gerais</v>
          </cell>
          <cell r="D675" t="str">
            <v>4Limpeza Energia e Reparos</v>
          </cell>
          <cell r="E675" t="str">
            <v>5Luz ForCa e Gas</v>
          </cell>
          <cell r="F675" t="str">
            <v>3TOTAL VICOR</v>
          </cell>
          <cell r="G675">
            <v>2017.59</v>
          </cell>
          <cell r="H675">
            <v>2216.67</v>
          </cell>
          <cell r="I675">
            <v>0</v>
          </cell>
        </row>
        <row r="676">
          <cell r="A676" t="str">
            <v>1Resultado Gerencial</v>
          </cell>
          <cell r="B676" t="str">
            <v>2Desp Administrativas Proprias</v>
          </cell>
          <cell r="C676" t="str">
            <v>3Gastos Gerais</v>
          </cell>
          <cell r="D676" t="str">
            <v>4Limpeza Energia e Reparos</v>
          </cell>
          <cell r="E676" t="str">
            <v>5Luz ForCa e Gas</v>
          </cell>
          <cell r="F676" t="str">
            <v>3TOTAL VIFIN</v>
          </cell>
          <cell r="G676">
            <v>1948.17</v>
          </cell>
          <cell r="H676">
            <v>2073.21</v>
          </cell>
          <cell r="I676">
            <v>0</v>
          </cell>
        </row>
        <row r="677">
          <cell r="A677" t="str">
            <v>1Resultado Gerencial</v>
          </cell>
          <cell r="B677" t="str">
            <v>2Desp Administrativas Proprias</v>
          </cell>
          <cell r="C677" t="str">
            <v>3Gastos Gerais</v>
          </cell>
          <cell r="D677" t="str">
            <v>4Limpeza Energia e Reparos</v>
          </cell>
          <cell r="E677" t="str">
            <v>5Luz ForCa e Gas</v>
          </cell>
          <cell r="F677" t="str">
            <v>3TOTAL VIMAR</v>
          </cell>
          <cell r="G677">
            <v>11101.09</v>
          </cell>
          <cell r="H677">
            <v>7310.77</v>
          </cell>
          <cell r="I677">
            <v>6121.85</v>
          </cell>
        </row>
        <row r="678">
          <cell r="A678" t="str">
            <v>1Resultado Gerencial</v>
          </cell>
          <cell r="B678" t="str">
            <v>2Desp Administrativas Proprias</v>
          </cell>
          <cell r="C678" t="str">
            <v>3Gastos Gerais</v>
          </cell>
          <cell r="D678" t="str">
            <v>4Limpeza Energia e Reparos</v>
          </cell>
          <cell r="E678" t="str">
            <v>5Luz ForCa e Gas</v>
          </cell>
          <cell r="F678" t="str">
            <v>3TOTAL VIPCO</v>
          </cell>
          <cell r="G678">
            <v>0</v>
          </cell>
          <cell r="H678">
            <v>0</v>
          </cell>
          <cell r="I678">
            <v>836.44</v>
          </cell>
        </row>
        <row r="679">
          <cell r="A679" t="str">
            <v>1Resultado Gerencial</v>
          </cell>
          <cell r="B679" t="str">
            <v>2Desp Administrativas Proprias</v>
          </cell>
          <cell r="C679" t="str">
            <v>3Gastos Gerais</v>
          </cell>
          <cell r="D679" t="str">
            <v>4Limpeza Energia e Reparos</v>
          </cell>
          <cell r="E679" t="str">
            <v>5Luz ForCa e Gas</v>
          </cell>
          <cell r="F679" t="str">
            <v>3TOTAL VIPEF</v>
          </cell>
          <cell r="G679">
            <v>14323.6</v>
          </cell>
          <cell r="H679">
            <v>17880.900000000001</v>
          </cell>
          <cell r="I679">
            <v>13864.68</v>
          </cell>
        </row>
        <row r="680">
          <cell r="A680" t="str">
            <v>1Resultado Gerencial</v>
          </cell>
          <cell r="B680" t="str">
            <v>2Desp Administrativas Proprias</v>
          </cell>
          <cell r="C680" t="str">
            <v>3Gastos Gerais</v>
          </cell>
          <cell r="D680" t="str">
            <v>4Limpeza Energia e Reparos</v>
          </cell>
          <cell r="E680" t="str">
            <v>5Luz ForCa e Gas</v>
          </cell>
          <cell r="F680" t="str">
            <v>3TOTAL VIPEX</v>
          </cell>
          <cell r="G680">
            <v>7130.42</v>
          </cell>
          <cell r="H680">
            <v>6968.39</v>
          </cell>
          <cell r="I680">
            <v>2709.71</v>
          </cell>
        </row>
        <row r="681">
          <cell r="A681" t="str">
            <v>1Resultado Gerencial</v>
          </cell>
          <cell r="B681" t="str">
            <v>2Desp Administrativas Proprias</v>
          </cell>
          <cell r="C681" t="str">
            <v>3Gastos Gerais</v>
          </cell>
          <cell r="D681" t="str">
            <v>4Limpeza Energia e Reparos</v>
          </cell>
          <cell r="E681" t="str">
            <v>5Luz ForCa e Gas</v>
          </cell>
          <cell r="F681" t="str">
            <v>3TOTAL VIPIN</v>
          </cell>
          <cell r="G681">
            <v>4888.18</v>
          </cell>
          <cell r="H681">
            <v>4371.34</v>
          </cell>
          <cell r="I681">
            <v>4436.1000000000004</v>
          </cell>
        </row>
        <row r="682">
          <cell r="A682" t="str">
            <v>1Resultado Gerencial</v>
          </cell>
          <cell r="B682" t="str">
            <v>2Desp Administrativas Proprias</v>
          </cell>
          <cell r="C682" t="str">
            <v>3Gastos Gerais</v>
          </cell>
          <cell r="D682" t="str">
            <v>4Limpeza Energia e Reparos</v>
          </cell>
          <cell r="E682" t="str">
            <v>5Luz ForCa e Gas</v>
          </cell>
          <cell r="F682" t="str">
            <v>3TOTAL VIPRA</v>
          </cell>
          <cell r="G682">
            <v>88175.66</v>
          </cell>
          <cell r="H682">
            <v>99222.01</v>
          </cell>
          <cell r="I682">
            <v>64819.33</v>
          </cell>
        </row>
        <row r="683">
          <cell r="A683" t="str">
            <v>1Resultado Gerencial</v>
          </cell>
          <cell r="B683" t="str">
            <v>2Desp Administrativas Proprias</v>
          </cell>
          <cell r="C683" t="str">
            <v>3Gastos Gerais</v>
          </cell>
          <cell r="D683" t="str">
            <v>4Limpeza Energia e Reparos</v>
          </cell>
          <cell r="E683" t="str">
            <v>5Luz ForCa e Gas</v>
          </cell>
          <cell r="F683" t="str">
            <v>3TOTAL VIPRO</v>
          </cell>
          <cell r="G683">
            <v>135928.13</v>
          </cell>
          <cell r="H683">
            <v>106883.09</v>
          </cell>
          <cell r="I683">
            <v>116070.47</v>
          </cell>
        </row>
        <row r="684">
          <cell r="A684" t="str">
            <v>1Resultado Gerencial</v>
          </cell>
          <cell r="B684" t="str">
            <v>2Desp Administrativas Proprias</v>
          </cell>
          <cell r="C684" t="str">
            <v>3Gastos Gerais</v>
          </cell>
          <cell r="D684" t="str">
            <v>4Limpeza Energia e Reparos</v>
          </cell>
          <cell r="E684" t="str">
            <v>5Luz ForCa e Gas</v>
          </cell>
          <cell r="F684" t="str">
            <v>3TOTAL VIREA</v>
          </cell>
          <cell r="G684">
            <v>160798.62</v>
          </cell>
          <cell r="H684">
            <v>149217.32999999999</v>
          </cell>
          <cell r="I684">
            <v>82174.78</v>
          </cell>
        </row>
        <row r="685">
          <cell r="A685" t="str">
            <v>1Resultado Gerencial</v>
          </cell>
          <cell r="B685" t="str">
            <v>2Desp Administrativas Proprias</v>
          </cell>
          <cell r="C685" t="str">
            <v>3Gastos Gerais</v>
          </cell>
          <cell r="D685" t="str">
            <v>4Limpeza Energia e Reparos</v>
          </cell>
          <cell r="E685" t="str">
            <v>5Luz ForCa e Gas</v>
          </cell>
          <cell r="F685" t="str">
            <v>3TOTAL VISUE</v>
          </cell>
          <cell r="G685">
            <v>2031.05</v>
          </cell>
          <cell r="H685">
            <v>2244.67</v>
          </cell>
          <cell r="I685">
            <v>218.39</v>
          </cell>
        </row>
        <row r="686">
          <cell r="A686" t="str">
            <v>1Resultado Gerencial</v>
          </cell>
          <cell r="B686" t="str">
            <v>2Desp Administrativas Proprias</v>
          </cell>
          <cell r="C686" t="str">
            <v>3Gastos Gerais</v>
          </cell>
          <cell r="D686" t="str">
            <v>4Limpeza Energia e Reparos</v>
          </cell>
          <cell r="E686" t="str">
            <v>5Luz ForCa e Gas</v>
          </cell>
          <cell r="F686" t="str">
            <v>3TOTAL VITEC</v>
          </cell>
          <cell r="G686">
            <v>23561.64</v>
          </cell>
          <cell r="H686">
            <v>24336.15</v>
          </cell>
          <cell r="I686">
            <v>14974.37</v>
          </cell>
        </row>
        <row r="687">
          <cell r="A687" t="str">
            <v>1Resultado Gerencial</v>
          </cell>
          <cell r="B687" t="str">
            <v>2Desp Administrativas Proprias</v>
          </cell>
          <cell r="C687" t="str">
            <v>3Gastos Gerais</v>
          </cell>
          <cell r="D687" t="str">
            <v>4Limpeza Energia e Reparos</v>
          </cell>
          <cell r="E687" t="str">
            <v>5Luz ForCa e Gas</v>
          </cell>
          <cell r="F687" t="str">
            <v>3TOTAL VITES</v>
          </cell>
          <cell r="G687">
            <v>143419.60999999999</v>
          </cell>
          <cell r="H687">
            <v>85375.22</v>
          </cell>
          <cell r="I687">
            <v>13798.77</v>
          </cell>
        </row>
        <row r="688">
          <cell r="A688" t="str">
            <v>1Resultado Gerencial</v>
          </cell>
          <cell r="B688" t="str">
            <v>2Desp Administrativas Proprias</v>
          </cell>
          <cell r="C688" t="str">
            <v>3Gastos Gerais</v>
          </cell>
          <cell r="D688" t="str">
            <v>4Material de Expediente</v>
          </cell>
          <cell r="E688" t="str">
            <v>5Material de Expediente</v>
          </cell>
          <cell r="F688" t="str">
            <v>3TOTAL A RATEAR</v>
          </cell>
          <cell r="G688">
            <v>134438.32999999999</v>
          </cell>
          <cell r="H688">
            <v>0</v>
          </cell>
          <cell r="I688">
            <v>715.31</v>
          </cell>
        </row>
        <row r="689">
          <cell r="A689" t="str">
            <v>1Resultado Gerencial</v>
          </cell>
          <cell r="B689" t="str">
            <v>2Desp Administrativas Proprias</v>
          </cell>
          <cell r="C689" t="str">
            <v>3Gastos Gerais</v>
          </cell>
          <cell r="D689" t="str">
            <v>4Material de Expediente</v>
          </cell>
          <cell r="E689" t="str">
            <v>5Material de Expediente</v>
          </cell>
          <cell r="F689" t="str">
            <v>3TOTAL BVIDA</v>
          </cell>
          <cell r="G689">
            <v>0</v>
          </cell>
          <cell r="H689">
            <v>0</v>
          </cell>
          <cell r="I689">
            <v>0</v>
          </cell>
        </row>
        <row r="690">
          <cell r="A690" t="str">
            <v>1Resultado Gerencial</v>
          </cell>
          <cell r="B690" t="str">
            <v>2Desp Administrativas Proprias</v>
          </cell>
          <cell r="C690" t="str">
            <v>3Gastos Gerais</v>
          </cell>
          <cell r="D690" t="str">
            <v>4Material de Expediente</v>
          </cell>
          <cell r="E690" t="str">
            <v>5Material de Expediente</v>
          </cell>
          <cell r="F690" t="str">
            <v>3TOTAL CODAM</v>
          </cell>
          <cell r="G690">
            <v>2728.23</v>
          </cell>
          <cell r="H690">
            <v>5047.67</v>
          </cell>
          <cell r="I690">
            <v>5971.77</v>
          </cell>
        </row>
        <row r="691">
          <cell r="A691" t="str">
            <v>1Resultado Gerencial</v>
          </cell>
          <cell r="B691" t="str">
            <v>2Desp Administrativas Proprias</v>
          </cell>
          <cell r="C691" t="str">
            <v>3Gastos Gerais</v>
          </cell>
          <cell r="D691" t="str">
            <v>4Material de Expediente</v>
          </cell>
          <cell r="E691" t="str">
            <v>5Material de Expediente</v>
          </cell>
          <cell r="F691" t="str">
            <v>3TOTAL PRESI</v>
          </cell>
          <cell r="G691">
            <v>2099.23</v>
          </cell>
          <cell r="H691">
            <v>861.91</v>
          </cell>
          <cell r="I691">
            <v>928.82</v>
          </cell>
        </row>
        <row r="692">
          <cell r="A692" t="str">
            <v>1Resultado Gerencial</v>
          </cell>
          <cell r="B692" t="str">
            <v>2Desp Administrativas Proprias</v>
          </cell>
          <cell r="C692" t="str">
            <v>3Gastos Gerais</v>
          </cell>
          <cell r="D692" t="str">
            <v>4Material de Expediente</v>
          </cell>
          <cell r="E692" t="str">
            <v>5Material de Expediente</v>
          </cell>
          <cell r="F692" t="str">
            <v>3TOTAL VICEP</v>
          </cell>
          <cell r="G692">
            <v>297350.13</v>
          </cell>
          <cell r="H692">
            <v>779507.5</v>
          </cell>
          <cell r="I692">
            <v>352067.14</v>
          </cell>
        </row>
        <row r="693">
          <cell r="A693" t="str">
            <v>1Resultado Gerencial</v>
          </cell>
          <cell r="B693" t="str">
            <v>2Desp Administrativas Proprias</v>
          </cell>
          <cell r="C693" t="str">
            <v>3Gastos Gerais</v>
          </cell>
          <cell r="D693" t="str">
            <v>4Material de Expediente</v>
          </cell>
          <cell r="E693" t="str">
            <v>5Material de Expediente</v>
          </cell>
          <cell r="F693" t="str">
            <v>3TOTAL VICOF</v>
          </cell>
          <cell r="G693">
            <v>52782.59</v>
          </cell>
          <cell r="H693">
            <v>55782.8</v>
          </cell>
          <cell r="I693">
            <v>42995.360000000001</v>
          </cell>
        </row>
        <row r="694">
          <cell r="A694" t="str">
            <v>1Resultado Gerencial</v>
          </cell>
          <cell r="B694" t="str">
            <v>2Desp Administrativas Proprias</v>
          </cell>
          <cell r="C694" t="str">
            <v>3Gastos Gerais</v>
          </cell>
          <cell r="D694" t="str">
            <v>4Material de Expediente</v>
          </cell>
          <cell r="E694" t="str">
            <v>5Material de Expediente</v>
          </cell>
          <cell r="F694" t="str">
            <v>3TOTAL VICOR</v>
          </cell>
          <cell r="G694">
            <v>976.35</v>
          </cell>
          <cell r="H694">
            <v>2715.62</v>
          </cell>
          <cell r="I694">
            <v>0</v>
          </cell>
        </row>
        <row r="695">
          <cell r="A695" t="str">
            <v>1Resultado Gerencial</v>
          </cell>
          <cell r="B695" t="str">
            <v>2Desp Administrativas Proprias</v>
          </cell>
          <cell r="C695" t="str">
            <v>3Gastos Gerais</v>
          </cell>
          <cell r="D695" t="str">
            <v>4Material de Expediente</v>
          </cell>
          <cell r="E695" t="str">
            <v>5Material de Expediente</v>
          </cell>
          <cell r="F695" t="str">
            <v>3TOTAL VIFIN</v>
          </cell>
          <cell r="G695">
            <v>899.07</v>
          </cell>
          <cell r="H695">
            <v>2996.75</v>
          </cell>
          <cell r="I695">
            <v>0</v>
          </cell>
        </row>
        <row r="696">
          <cell r="A696" t="str">
            <v>1Resultado Gerencial</v>
          </cell>
          <cell r="B696" t="str">
            <v>2Desp Administrativas Proprias</v>
          </cell>
          <cell r="C696" t="str">
            <v>3Gastos Gerais</v>
          </cell>
          <cell r="D696" t="str">
            <v>4Material de Expediente</v>
          </cell>
          <cell r="E696" t="str">
            <v>5Material de Expediente</v>
          </cell>
          <cell r="F696" t="str">
            <v>3TOTAL VIMAR</v>
          </cell>
          <cell r="G696">
            <v>13887.19</v>
          </cell>
          <cell r="H696">
            <v>9104.74</v>
          </cell>
          <cell r="I696">
            <v>78504.149999999994</v>
          </cell>
        </row>
        <row r="697">
          <cell r="A697" t="str">
            <v>1Resultado Gerencial</v>
          </cell>
          <cell r="B697" t="str">
            <v>2Desp Administrativas Proprias</v>
          </cell>
          <cell r="C697" t="str">
            <v>3Gastos Gerais</v>
          </cell>
          <cell r="D697" t="str">
            <v>4Material de Expediente</v>
          </cell>
          <cell r="E697" t="str">
            <v>5Material de Expediente</v>
          </cell>
          <cell r="F697" t="str">
            <v>3TOTAL VIPAI</v>
          </cell>
          <cell r="G697">
            <v>0</v>
          </cell>
          <cell r="H697">
            <v>0</v>
          </cell>
          <cell r="I697">
            <v>0</v>
          </cell>
        </row>
        <row r="698">
          <cell r="A698" t="str">
            <v>1Resultado Gerencial</v>
          </cell>
          <cell r="B698" t="str">
            <v>2Desp Administrativas Proprias</v>
          </cell>
          <cell r="C698" t="str">
            <v>3Gastos Gerais</v>
          </cell>
          <cell r="D698" t="str">
            <v>4Material de Expediente</v>
          </cell>
          <cell r="E698" t="str">
            <v>5Material de Expediente</v>
          </cell>
          <cell r="F698" t="str">
            <v>3TOTAL VIPCO</v>
          </cell>
          <cell r="G698">
            <v>0</v>
          </cell>
          <cell r="H698">
            <v>0</v>
          </cell>
          <cell r="I698">
            <v>3372.82</v>
          </cell>
        </row>
        <row r="699">
          <cell r="A699" t="str">
            <v>1Resultado Gerencial</v>
          </cell>
          <cell r="B699" t="str">
            <v>2Desp Administrativas Proprias</v>
          </cell>
          <cell r="C699" t="str">
            <v>3Gastos Gerais</v>
          </cell>
          <cell r="D699" t="str">
            <v>4Material de Expediente</v>
          </cell>
          <cell r="E699" t="str">
            <v>5Material de Expediente</v>
          </cell>
          <cell r="F699" t="str">
            <v>3TOTAL VIPEF</v>
          </cell>
          <cell r="G699">
            <v>16585.98</v>
          </cell>
          <cell r="H699">
            <v>105410.89</v>
          </cell>
          <cell r="I699">
            <v>17508.72</v>
          </cell>
        </row>
        <row r="700">
          <cell r="A700" t="str">
            <v>1Resultado Gerencial</v>
          </cell>
          <cell r="B700" t="str">
            <v>2Desp Administrativas Proprias</v>
          </cell>
          <cell r="C700" t="str">
            <v>3Gastos Gerais</v>
          </cell>
          <cell r="D700" t="str">
            <v>4Material de Expediente</v>
          </cell>
          <cell r="E700" t="str">
            <v>5Material de Expediente</v>
          </cell>
          <cell r="F700" t="str">
            <v>3TOTAL VIPEX</v>
          </cell>
          <cell r="G700">
            <v>7717.87</v>
          </cell>
          <cell r="H700">
            <v>7929.86</v>
          </cell>
          <cell r="I700">
            <v>12773.47</v>
          </cell>
        </row>
        <row r="701">
          <cell r="A701" t="str">
            <v>1Resultado Gerencial</v>
          </cell>
          <cell r="B701" t="str">
            <v>2Desp Administrativas Proprias</v>
          </cell>
          <cell r="C701" t="str">
            <v>3Gastos Gerais</v>
          </cell>
          <cell r="D701" t="str">
            <v>4Material de Expediente</v>
          </cell>
          <cell r="E701" t="str">
            <v>5Material de Expediente</v>
          </cell>
          <cell r="F701" t="str">
            <v>3TOTAL VIPIN</v>
          </cell>
          <cell r="G701">
            <v>5415.82</v>
          </cell>
          <cell r="H701">
            <v>4712.32</v>
          </cell>
          <cell r="I701">
            <v>4274.59</v>
          </cell>
        </row>
        <row r="702">
          <cell r="A702" t="str">
            <v>1Resultado Gerencial</v>
          </cell>
          <cell r="B702" t="str">
            <v>2Desp Administrativas Proprias</v>
          </cell>
          <cell r="C702" t="str">
            <v>3Gastos Gerais</v>
          </cell>
          <cell r="D702" t="str">
            <v>4Material de Expediente</v>
          </cell>
          <cell r="E702" t="str">
            <v>5Material de Expediente</v>
          </cell>
          <cell r="F702" t="str">
            <v>3TOTAL VIPRA</v>
          </cell>
          <cell r="G702">
            <v>562354.22</v>
          </cell>
          <cell r="H702">
            <v>413036.27</v>
          </cell>
          <cell r="I702">
            <v>300133.88</v>
          </cell>
        </row>
        <row r="703">
          <cell r="A703" t="str">
            <v>1Resultado Gerencial</v>
          </cell>
          <cell r="B703" t="str">
            <v>2Desp Administrativas Proprias</v>
          </cell>
          <cell r="C703" t="str">
            <v>3Gastos Gerais</v>
          </cell>
          <cell r="D703" t="str">
            <v>4Material de Expediente</v>
          </cell>
          <cell r="E703" t="str">
            <v>5Material de Expediente</v>
          </cell>
          <cell r="F703" t="str">
            <v>3TOTAL VIPRO</v>
          </cell>
          <cell r="G703">
            <v>289117.28999999998</v>
          </cell>
          <cell r="H703">
            <v>154854.82999999999</v>
          </cell>
          <cell r="I703">
            <v>213087.96</v>
          </cell>
        </row>
        <row r="704">
          <cell r="A704" t="str">
            <v>1Resultado Gerencial</v>
          </cell>
          <cell r="B704" t="str">
            <v>2Desp Administrativas Proprias</v>
          </cell>
          <cell r="C704" t="str">
            <v>3Gastos Gerais</v>
          </cell>
          <cell r="D704" t="str">
            <v>4Material de Expediente</v>
          </cell>
          <cell r="E704" t="str">
            <v>5Material de Expediente</v>
          </cell>
          <cell r="F704" t="str">
            <v>3TOTAL VIREA</v>
          </cell>
          <cell r="G704">
            <v>205417.08</v>
          </cell>
          <cell r="H704">
            <v>112915.23</v>
          </cell>
          <cell r="I704">
            <v>160906.03</v>
          </cell>
        </row>
        <row r="705">
          <cell r="A705" t="str">
            <v>1Resultado Gerencial</v>
          </cell>
          <cell r="B705" t="str">
            <v>2Desp Administrativas Proprias</v>
          </cell>
          <cell r="C705" t="str">
            <v>3Gastos Gerais</v>
          </cell>
          <cell r="D705" t="str">
            <v>4Material de Expediente</v>
          </cell>
          <cell r="E705" t="str">
            <v>5Material de Expediente</v>
          </cell>
          <cell r="F705" t="str">
            <v>3TOTAL VISUE</v>
          </cell>
          <cell r="G705">
            <v>448.04</v>
          </cell>
          <cell r="H705">
            <v>2604.9699999999998</v>
          </cell>
          <cell r="I705">
            <v>772.19</v>
          </cell>
        </row>
        <row r="706">
          <cell r="A706" t="str">
            <v>1Resultado Gerencial</v>
          </cell>
          <cell r="B706" t="str">
            <v>2Desp Administrativas Proprias</v>
          </cell>
          <cell r="C706" t="str">
            <v>3Gastos Gerais</v>
          </cell>
          <cell r="D706" t="str">
            <v>4Material de Expediente</v>
          </cell>
          <cell r="E706" t="str">
            <v>5Material de Expediente</v>
          </cell>
          <cell r="F706" t="str">
            <v>3TOTAL VITEC</v>
          </cell>
          <cell r="G706">
            <v>20084.89</v>
          </cell>
          <cell r="H706">
            <v>45135.93</v>
          </cell>
          <cell r="I706">
            <v>13266.31</v>
          </cell>
        </row>
        <row r="707">
          <cell r="A707" t="str">
            <v>1Resultado Gerencial</v>
          </cell>
          <cell r="B707" t="str">
            <v>2Desp Administrativas Proprias</v>
          </cell>
          <cell r="C707" t="str">
            <v>3Gastos Gerais</v>
          </cell>
          <cell r="D707" t="str">
            <v>4Material de Expediente</v>
          </cell>
          <cell r="E707" t="str">
            <v>5Material de Expediente</v>
          </cell>
          <cell r="F707" t="str">
            <v>3TOTAL VITES</v>
          </cell>
          <cell r="G707">
            <v>200484.18</v>
          </cell>
          <cell r="H707">
            <v>190757.54</v>
          </cell>
          <cell r="I707">
            <v>170415.48</v>
          </cell>
        </row>
        <row r="708">
          <cell r="A708" t="str">
            <v>1Resultado Gerencial</v>
          </cell>
          <cell r="B708" t="str">
            <v>2Desp Administrativas Proprias</v>
          </cell>
          <cell r="C708" t="str">
            <v>3Gastos Gerais</v>
          </cell>
          <cell r="D708" t="str">
            <v>4Material de Expediente</v>
          </cell>
          <cell r="E708" t="str">
            <v>5Microfilmagem</v>
          </cell>
          <cell r="F708" t="str">
            <v>3TOTAL A RATEAR</v>
          </cell>
          <cell r="G708">
            <v>821.28</v>
          </cell>
          <cell r="H708">
            <v>0</v>
          </cell>
          <cell r="I708">
            <v>606.28</v>
          </cell>
        </row>
        <row r="709">
          <cell r="A709" t="str">
            <v>1Resultado Gerencial</v>
          </cell>
          <cell r="B709" t="str">
            <v>2Desp Administrativas Proprias</v>
          </cell>
          <cell r="C709" t="str">
            <v>3Gastos Gerais</v>
          </cell>
          <cell r="D709" t="str">
            <v>4Material de Expediente</v>
          </cell>
          <cell r="E709" t="str">
            <v>5Microfilmagem</v>
          </cell>
          <cell r="F709" t="str">
            <v>3TOTAL BVIDA</v>
          </cell>
          <cell r="G709">
            <v>0</v>
          </cell>
          <cell r="H709">
            <v>0</v>
          </cell>
          <cell r="I709">
            <v>0</v>
          </cell>
        </row>
        <row r="710">
          <cell r="A710" t="str">
            <v>1Resultado Gerencial</v>
          </cell>
          <cell r="B710" t="str">
            <v>2Desp Administrativas Proprias</v>
          </cell>
          <cell r="C710" t="str">
            <v>3Gastos Gerais</v>
          </cell>
          <cell r="D710" t="str">
            <v>4Material de Expediente</v>
          </cell>
          <cell r="E710" t="str">
            <v>5Microfilmagem</v>
          </cell>
          <cell r="F710" t="str">
            <v>3TOTAL VICEP</v>
          </cell>
          <cell r="G710">
            <v>0</v>
          </cell>
          <cell r="H710">
            <v>0</v>
          </cell>
          <cell r="I710">
            <v>0</v>
          </cell>
        </row>
        <row r="711">
          <cell r="A711" t="str">
            <v>1Resultado Gerencial</v>
          </cell>
          <cell r="B711" t="str">
            <v>2Desp Administrativas Proprias</v>
          </cell>
          <cell r="C711" t="str">
            <v>3Gastos Gerais</v>
          </cell>
          <cell r="D711" t="str">
            <v>4Material de Expediente</v>
          </cell>
          <cell r="E711" t="str">
            <v>5Microfilmagem</v>
          </cell>
          <cell r="F711" t="str">
            <v>3TOTAL VIPEF</v>
          </cell>
          <cell r="G711">
            <v>0</v>
          </cell>
          <cell r="H711">
            <v>0</v>
          </cell>
          <cell r="I711">
            <v>0</v>
          </cell>
        </row>
        <row r="712">
          <cell r="A712" t="str">
            <v>1Resultado Gerencial</v>
          </cell>
          <cell r="B712" t="str">
            <v>2Desp Administrativas Proprias</v>
          </cell>
          <cell r="C712" t="str">
            <v>3Gastos Gerais</v>
          </cell>
          <cell r="D712" t="str">
            <v>4Material de Expediente</v>
          </cell>
          <cell r="E712" t="str">
            <v>5Microfilmagem</v>
          </cell>
          <cell r="F712" t="str">
            <v>3TOTAL VIPIN</v>
          </cell>
          <cell r="G712">
            <v>0</v>
          </cell>
          <cell r="H712">
            <v>0</v>
          </cell>
          <cell r="I712">
            <v>26</v>
          </cell>
        </row>
        <row r="713">
          <cell r="A713" t="str">
            <v>1Resultado Gerencial</v>
          </cell>
          <cell r="B713" t="str">
            <v>2Desp Administrativas Proprias</v>
          </cell>
          <cell r="C713" t="str">
            <v>3Gastos Gerais</v>
          </cell>
          <cell r="D713" t="str">
            <v>4Material de Expediente</v>
          </cell>
          <cell r="E713" t="str">
            <v>5Microfilmagem</v>
          </cell>
          <cell r="F713" t="str">
            <v>3TOTAL VIPRA</v>
          </cell>
          <cell r="G713">
            <v>0</v>
          </cell>
          <cell r="H713">
            <v>0</v>
          </cell>
          <cell r="I713">
            <v>0</v>
          </cell>
        </row>
        <row r="714">
          <cell r="A714" t="str">
            <v>1Resultado Gerencial</v>
          </cell>
          <cell r="B714" t="str">
            <v>2Desp Administrativas Proprias</v>
          </cell>
          <cell r="C714" t="str">
            <v>3Gastos Gerais</v>
          </cell>
          <cell r="D714" t="str">
            <v>4Material de Expediente</v>
          </cell>
          <cell r="E714" t="str">
            <v>5Microfilmagem</v>
          </cell>
          <cell r="F714" t="str">
            <v>3TOTAL VIPRO</v>
          </cell>
          <cell r="G714">
            <v>0</v>
          </cell>
          <cell r="H714">
            <v>0</v>
          </cell>
          <cell r="I714">
            <v>7064.81</v>
          </cell>
        </row>
        <row r="715">
          <cell r="A715" t="str">
            <v>1Resultado Gerencial</v>
          </cell>
          <cell r="B715" t="str">
            <v>2Desp Administrativas Proprias</v>
          </cell>
          <cell r="C715" t="str">
            <v>3Gastos Gerais</v>
          </cell>
          <cell r="D715" t="str">
            <v>4Material de Expediente</v>
          </cell>
          <cell r="E715" t="str">
            <v>5Microfilmagem</v>
          </cell>
          <cell r="F715" t="str">
            <v>3TOTAL VIREA</v>
          </cell>
          <cell r="G715">
            <v>0</v>
          </cell>
          <cell r="H715">
            <v>0</v>
          </cell>
          <cell r="I715">
            <v>0</v>
          </cell>
        </row>
        <row r="716">
          <cell r="A716" t="str">
            <v>1Resultado Gerencial</v>
          </cell>
          <cell r="B716" t="str">
            <v>2Desp Administrativas Proprias</v>
          </cell>
          <cell r="C716" t="str">
            <v>3Gastos Gerais</v>
          </cell>
          <cell r="D716" t="str">
            <v>4Material de Expediente</v>
          </cell>
          <cell r="E716" t="str">
            <v>5Microfilmagem</v>
          </cell>
          <cell r="F716" t="str">
            <v>3TOTAL VITEC</v>
          </cell>
          <cell r="G716">
            <v>0</v>
          </cell>
          <cell r="H716">
            <v>0</v>
          </cell>
          <cell r="I716">
            <v>0</v>
          </cell>
        </row>
        <row r="717">
          <cell r="A717" t="str">
            <v>1Resultado Gerencial</v>
          </cell>
          <cell r="B717" t="str">
            <v>2Desp Administrativas Proprias</v>
          </cell>
          <cell r="C717" t="str">
            <v>3Gastos Gerais</v>
          </cell>
          <cell r="D717" t="str">
            <v>4Material de Expediente</v>
          </cell>
          <cell r="E717" t="str">
            <v>5Microfilmagem</v>
          </cell>
          <cell r="F717" t="str">
            <v>3TOTAL VITES</v>
          </cell>
          <cell r="G717">
            <v>0</v>
          </cell>
          <cell r="H717">
            <v>0</v>
          </cell>
          <cell r="I717">
            <v>0</v>
          </cell>
        </row>
        <row r="718">
          <cell r="A718" t="str">
            <v>1Resultado Gerencial</v>
          </cell>
          <cell r="B718" t="str">
            <v>2Desp Administrativas Proprias</v>
          </cell>
          <cell r="C718" t="str">
            <v>3Gastos Gerais</v>
          </cell>
          <cell r="D718" t="str">
            <v>4Outros Gastos Gerais</v>
          </cell>
          <cell r="E718" t="str">
            <v>5Despesas Bancarias</v>
          </cell>
          <cell r="F718" t="str">
            <v>3TOTAL A RATEAR</v>
          </cell>
          <cell r="G718">
            <v>12613.49</v>
          </cell>
          <cell r="H718">
            <v>0</v>
          </cell>
          <cell r="I718">
            <v>34125.300000000003</v>
          </cell>
        </row>
        <row r="719">
          <cell r="A719" t="str">
            <v>1Resultado Gerencial</v>
          </cell>
          <cell r="B719" t="str">
            <v>2Desp Administrativas Proprias</v>
          </cell>
          <cell r="C719" t="str">
            <v>3Gastos Gerais</v>
          </cell>
          <cell r="D719" t="str">
            <v>4Outros Gastos Gerais</v>
          </cell>
          <cell r="E719" t="str">
            <v>5Despesas Bancarias</v>
          </cell>
          <cell r="F719" t="str">
            <v>3TOTAL BVIDA</v>
          </cell>
          <cell r="G719">
            <v>0</v>
          </cell>
          <cell r="H719">
            <v>0</v>
          </cell>
          <cell r="I719">
            <v>0</v>
          </cell>
        </row>
        <row r="720">
          <cell r="A720" t="str">
            <v>1Resultado Gerencial</v>
          </cell>
          <cell r="B720" t="str">
            <v>2Desp Administrativas Proprias</v>
          </cell>
          <cell r="C720" t="str">
            <v>3Gastos Gerais</v>
          </cell>
          <cell r="D720" t="str">
            <v>4Outros Gastos Gerais</v>
          </cell>
          <cell r="E720" t="str">
            <v>5Despesas Bancarias</v>
          </cell>
          <cell r="F720" t="str">
            <v>3TOTAL CODAM</v>
          </cell>
          <cell r="G720">
            <v>-659.27</v>
          </cell>
          <cell r="H720">
            <v>0</v>
          </cell>
          <cell r="I720">
            <v>1275.95</v>
          </cell>
        </row>
        <row r="721">
          <cell r="A721" t="str">
            <v>1Resultado Gerencial</v>
          </cell>
          <cell r="B721" t="str">
            <v>2Desp Administrativas Proprias</v>
          </cell>
          <cell r="C721" t="str">
            <v>3Gastos Gerais</v>
          </cell>
          <cell r="D721" t="str">
            <v>4Outros Gastos Gerais</v>
          </cell>
          <cell r="E721" t="str">
            <v>5Despesas Bancarias</v>
          </cell>
          <cell r="F721" t="str">
            <v>3TOTAL PRESI</v>
          </cell>
          <cell r="G721">
            <v>0.32</v>
          </cell>
          <cell r="H721">
            <v>0</v>
          </cell>
          <cell r="I721">
            <v>0.6</v>
          </cell>
        </row>
        <row r="722">
          <cell r="A722" t="str">
            <v>1Resultado Gerencial</v>
          </cell>
          <cell r="B722" t="str">
            <v>2Desp Administrativas Proprias</v>
          </cell>
          <cell r="C722" t="str">
            <v>3Gastos Gerais</v>
          </cell>
          <cell r="D722" t="str">
            <v>4Outros Gastos Gerais</v>
          </cell>
          <cell r="E722" t="str">
            <v>5Despesas Bancarias</v>
          </cell>
          <cell r="F722" t="str">
            <v>3TOTAL VICEP</v>
          </cell>
          <cell r="G722">
            <v>950.6</v>
          </cell>
          <cell r="H722">
            <v>0</v>
          </cell>
          <cell r="I722">
            <v>0</v>
          </cell>
        </row>
        <row r="723">
          <cell r="A723" t="str">
            <v>1Resultado Gerencial</v>
          </cell>
          <cell r="B723" t="str">
            <v>2Desp Administrativas Proprias</v>
          </cell>
          <cell r="C723" t="str">
            <v>3Gastos Gerais</v>
          </cell>
          <cell r="D723" t="str">
            <v>4Outros Gastos Gerais</v>
          </cell>
          <cell r="E723" t="str">
            <v>5Despesas Bancarias</v>
          </cell>
          <cell r="F723" t="str">
            <v>3TOTAL VICOF</v>
          </cell>
          <cell r="G723">
            <v>25.83</v>
          </cell>
          <cell r="H723">
            <v>0</v>
          </cell>
          <cell r="I723">
            <v>52.5</v>
          </cell>
        </row>
        <row r="724">
          <cell r="A724" t="str">
            <v>1Resultado Gerencial</v>
          </cell>
          <cell r="B724" t="str">
            <v>2Desp Administrativas Proprias</v>
          </cell>
          <cell r="C724" t="str">
            <v>3Gastos Gerais</v>
          </cell>
          <cell r="D724" t="str">
            <v>4Outros Gastos Gerais</v>
          </cell>
          <cell r="E724" t="str">
            <v>5Despesas Bancarias</v>
          </cell>
          <cell r="F724" t="str">
            <v>3TOTAL VICOR</v>
          </cell>
          <cell r="G724">
            <v>1.22</v>
          </cell>
          <cell r="H724">
            <v>0</v>
          </cell>
          <cell r="I724">
            <v>0</v>
          </cell>
        </row>
        <row r="725">
          <cell r="A725" t="str">
            <v>1Resultado Gerencial</v>
          </cell>
          <cell r="B725" t="str">
            <v>2Desp Administrativas Proprias</v>
          </cell>
          <cell r="C725" t="str">
            <v>3Gastos Gerais</v>
          </cell>
          <cell r="D725" t="str">
            <v>4Outros Gastos Gerais</v>
          </cell>
          <cell r="E725" t="str">
            <v>5Despesas Bancarias</v>
          </cell>
          <cell r="F725" t="str">
            <v>3TOTAL VIFIN</v>
          </cell>
          <cell r="G725">
            <v>0.23</v>
          </cell>
          <cell r="H725">
            <v>0</v>
          </cell>
          <cell r="I725">
            <v>0</v>
          </cell>
        </row>
        <row r="726">
          <cell r="A726" t="str">
            <v>1Resultado Gerencial</v>
          </cell>
          <cell r="B726" t="str">
            <v>2Desp Administrativas Proprias</v>
          </cell>
          <cell r="C726" t="str">
            <v>3Gastos Gerais</v>
          </cell>
          <cell r="D726" t="str">
            <v>4Outros Gastos Gerais</v>
          </cell>
          <cell r="E726" t="str">
            <v>5Despesas Bancarias</v>
          </cell>
          <cell r="F726" t="str">
            <v>3TOTAL VIMAR</v>
          </cell>
          <cell r="G726">
            <v>6.61</v>
          </cell>
          <cell r="H726">
            <v>0</v>
          </cell>
          <cell r="I726">
            <v>13.47</v>
          </cell>
        </row>
        <row r="727">
          <cell r="A727" t="str">
            <v>1Resultado Gerencial</v>
          </cell>
          <cell r="B727" t="str">
            <v>2Desp Administrativas Proprias</v>
          </cell>
          <cell r="C727" t="str">
            <v>3Gastos Gerais</v>
          </cell>
          <cell r="D727" t="str">
            <v>4Outros Gastos Gerais</v>
          </cell>
          <cell r="E727" t="str">
            <v>5Despesas Bancarias</v>
          </cell>
          <cell r="F727" t="str">
            <v>3TOTAL VIPAI</v>
          </cell>
          <cell r="G727">
            <v>0</v>
          </cell>
          <cell r="H727">
            <v>0</v>
          </cell>
          <cell r="I727">
            <v>0</v>
          </cell>
        </row>
        <row r="728">
          <cell r="A728" t="str">
            <v>1Resultado Gerencial</v>
          </cell>
          <cell r="B728" t="str">
            <v>2Desp Administrativas Proprias</v>
          </cell>
          <cell r="C728" t="str">
            <v>3Gastos Gerais</v>
          </cell>
          <cell r="D728" t="str">
            <v>4Outros Gastos Gerais</v>
          </cell>
          <cell r="E728" t="str">
            <v>5Despesas Bancarias</v>
          </cell>
          <cell r="F728" t="str">
            <v>3TOTAL VIPCO</v>
          </cell>
          <cell r="G728">
            <v>0</v>
          </cell>
          <cell r="H728">
            <v>0</v>
          </cell>
          <cell r="I728">
            <v>0</v>
          </cell>
        </row>
        <row r="729">
          <cell r="A729" t="str">
            <v>1Resultado Gerencial</v>
          </cell>
          <cell r="B729" t="str">
            <v>2Desp Administrativas Proprias</v>
          </cell>
          <cell r="C729" t="str">
            <v>3Gastos Gerais</v>
          </cell>
          <cell r="D729" t="str">
            <v>4Outros Gastos Gerais</v>
          </cell>
          <cell r="E729" t="str">
            <v>5Despesas Bancarias</v>
          </cell>
          <cell r="F729" t="str">
            <v>3TOTAL VIPEF</v>
          </cell>
          <cell r="G729">
            <v>0</v>
          </cell>
          <cell r="H729">
            <v>0</v>
          </cell>
          <cell r="I729">
            <v>0</v>
          </cell>
        </row>
        <row r="730">
          <cell r="A730" t="str">
            <v>1Resultado Gerencial</v>
          </cell>
          <cell r="B730" t="str">
            <v>2Desp Administrativas Proprias</v>
          </cell>
          <cell r="C730" t="str">
            <v>3Gastos Gerais</v>
          </cell>
          <cell r="D730" t="str">
            <v>4Outros Gastos Gerais</v>
          </cell>
          <cell r="E730" t="str">
            <v>5Despesas Bancarias</v>
          </cell>
          <cell r="F730" t="str">
            <v>3TOTAL VIPEX</v>
          </cell>
          <cell r="G730">
            <v>6.8</v>
          </cell>
          <cell r="H730">
            <v>0</v>
          </cell>
          <cell r="I730">
            <v>13.48</v>
          </cell>
        </row>
        <row r="731">
          <cell r="A731" t="str">
            <v>1Resultado Gerencial</v>
          </cell>
          <cell r="B731" t="str">
            <v>2Desp Administrativas Proprias</v>
          </cell>
          <cell r="C731" t="str">
            <v>3Gastos Gerais</v>
          </cell>
          <cell r="D731" t="str">
            <v>4Outros Gastos Gerais</v>
          </cell>
          <cell r="E731" t="str">
            <v>5Despesas Bancarias</v>
          </cell>
          <cell r="F731" t="str">
            <v>3TOTAL VIPRA</v>
          </cell>
          <cell r="G731">
            <v>40.97</v>
          </cell>
          <cell r="H731">
            <v>0</v>
          </cell>
          <cell r="I731">
            <v>96.12</v>
          </cell>
        </row>
        <row r="732">
          <cell r="A732" t="str">
            <v>1Resultado Gerencial</v>
          </cell>
          <cell r="B732" t="str">
            <v>2Desp Administrativas Proprias</v>
          </cell>
          <cell r="C732" t="str">
            <v>3Gastos Gerais</v>
          </cell>
          <cell r="D732" t="str">
            <v>4Outros Gastos Gerais</v>
          </cell>
          <cell r="E732" t="str">
            <v>5Despesas Bancarias</v>
          </cell>
          <cell r="F732" t="str">
            <v>3TOTAL VIPRO</v>
          </cell>
          <cell r="G732">
            <v>102410.13</v>
          </cell>
          <cell r="H732">
            <v>0</v>
          </cell>
          <cell r="I732">
            <v>71458.820000000007</v>
          </cell>
        </row>
        <row r="733">
          <cell r="A733" t="str">
            <v>1Resultado Gerencial</v>
          </cell>
          <cell r="B733" t="str">
            <v>2Desp Administrativas Proprias</v>
          </cell>
          <cell r="C733" t="str">
            <v>3Gastos Gerais</v>
          </cell>
          <cell r="D733" t="str">
            <v>4Outros Gastos Gerais</v>
          </cell>
          <cell r="E733" t="str">
            <v>5Despesas Bancarias</v>
          </cell>
          <cell r="F733" t="str">
            <v>3TOTAL VIREA</v>
          </cell>
          <cell r="G733">
            <v>12.26</v>
          </cell>
          <cell r="H733">
            <v>0</v>
          </cell>
          <cell r="I733">
            <v>24.11</v>
          </cell>
        </row>
        <row r="734">
          <cell r="A734" t="str">
            <v>1Resultado Gerencial</v>
          </cell>
          <cell r="B734" t="str">
            <v>2Desp Administrativas Proprias</v>
          </cell>
          <cell r="C734" t="str">
            <v>3Gastos Gerais</v>
          </cell>
          <cell r="D734" t="str">
            <v>4Outros Gastos Gerais</v>
          </cell>
          <cell r="E734" t="str">
            <v>5Despesas Bancarias</v>
          </cell>
          <cell r="F734" t="str">
            <v>3TOTAL VISUE</v>
          </cell>
          <cell r="G734">
            <v>1.02</v>
          </cell>
          <cell r="H734">
            <v>0</v>
          </cell>
          <cell r="I734">
            <v>2.11</v>
          </cell>
        </row>
        <row r="735">
          <cell r="A735" t="str">
            <v>1Resultado Gerencial</v>
          </cell>
          <cell r="B735" t="str">
            <v>2Desp Administrativas Proprias</v>
          </cell>
          <cell r="C735" t="str">
            <v>3Gastos Gerais</v>
          </cell>
          <cell r="D735" t="str">
            <v>4Outros Gastos Gerais</v>
          </cell>
          <cell r="E735" t="str">
            <v>5Despesas Bancarias</v>
          </cell>
          <cell r="F735" t="str">
            <v>3TOTAL VITEC</v>
          </cell>
          <cell r="G735">
            <v>82.31</v>
          </cell>
          <cell r="H735">
            <v>0</v>
          </cell>
          <cell r="I735">
            <v>21.92</v>
          </cell>
        </row>
        <row r="736">
          <cell r="A736" t="str">
            <v>1Resultado Gerencial</v>
          </cell>
          <cell r="B736" t="str">
            <v>2Desp Administrativas Proprias</v>
          </cell>
          <cell r="C736" t="str">
            <v>3Gastos Gerais</v>
          </cell>
          <cell r="D736" t="str">
            <v>4Outros Gastos Gerais</v>
          </cell>
          <cell r="E736" t="str">
            <v>5Despesas Bancarias</v>
          </cell>
          <cell r="F736" t="str">
            <v>3TOTAL VITES</v>
          </cell>
          <cell r="G736">
            <v>20.67</v>
          </cell>
          <cell r="H736">
            <v>0</v>
          </cell>
          <cell r="I736">
            <v>42</v>
          </cell>
        </row>
        <row r="737">
          <cell r="A737" t="str">
            <v>1Resultado Gerencial</v>
          </cell>
          <cell r="B737" t="str">
            <v>2Desp Administrativas Proprias</v>
          </cell>
          <cell r="C737" t="str">
            <v>3Gastos Gerais</v>
          </cell>
          <cell r="D737" t="str">
            <v>4Outros Gastos Gerais</v>
          </cell>
          <cell r="E737" t="str">
            <v>5Despesas Diversas</v>
          </cell>
          <cell r="F737" t="str">
            <v>3TOTAL A RATEAR</v>
          </cell>
          <cell r="G737">
            <v>2003105.75</v>
          </cell>
          <cell r="H737">
            <v>1971666.67</v>
          </cell>
          <cell r="I737">
            <v>2127351.94</v>
          </cell>
        </row>
        <row r="738">
          <cell r="A738" t="str">
            <v>1Resultado Gerencial</v>
          </cell>
          <cell r="B738" t="str">
            <v>2Desp Administrativas Proprias</v>
          </cell>
          <cell r="C738" t="str">
            <v>3Gastos Gerais</v>
          </cell>
          <cell r="D738" t="str">
            <v>4Outros Gastos Gerais</v>
          </cell>
          <cell r="E738" t="str">
            <v>5Despesas Diversas</v>
          </cell>
          <cell r="F738" t="str">
            <v>3TOTAL BVIDA</v>
          </cell>
          <cell r="G738">
            <v>0</v>
          </cell>
          <cell r="H738">
            <v>0</v>
          </cell>
          <cell r="I738">
            <v>0</v>
          </cell>
        </row>
        <row r="739">
          <cell r="A739" t="str">
            <v>1Resultado Gerencial</v>
          </cell>
          <cell r="B739" t="str">
            <v>2Desp Administrativas Proprias</v>
          </cell>
          <cell r="C739" t="str">
            <v>3Gastos Gerais</v>
          </cell>
          <cell r="D739" t="str">
            <v>4Outros Gastos Gerais</v>
          </cell>
          <cell r="E739" t="str">
            <v>5Despesas Diversas</v>
          </cell>
          <cell r="F739" t="str">
            <v>3TOTAL CODAM</v>
          </cell>
          <cell r="G739">
            <v>5346.14</v>
          </cell>
          <cell r="H739">
            <v>284833.93</v>
          </cell>
          <cell r="I739">
            <v>3665.34</v>
          </cell>
        </row>
        <row r="740">
          <cell r="A740" t="str">
            <v>1Resultado Gerencial</v>
          </cell>
          <cell r="B740" t="str">
            <v>2Desp Administrativas Proprias</v>
          </cell>
          <cell r="C740" t="str">
            <v>3Gastos Gerais</v>
          </cell>
          <cell r="D740" t="str">
            <v>4Outros Gastos Gerais</v>
          </cell>
          <cell r="E740" t="str">
            <v>5Despesas Diversas</v>
          </cell>
          <cell r="F740" t="str">
            <v>3TOTAL PRESI</v>
          </cell>
          <cell r="G740">
            <v>36.11</v>
          </cell>
          <cell r="H740">
            <v>1941.85</v>
          </cell>
          <cell r="I740">
            <v>32.46</v>
          </cell>
        </row>
        <row r="741">
          <cell r="A741" t="str">
            <v>1Resultado Gerencial</v>
          </cell>
          <cell r="B741" t="str">
            <v>2Desp Administrativas Proprias</v>
          </cell>
          <cell r="C741" t="str">
            <v>3Gastos Gerais</v>
          </cell>
          <cell r="D741" t="str">
            <v>4Outros Gastos Gerais</v>
          </cell>
          <cell r="E741" t="str">
            <v>5Despesas Diversas</v>
          </cell>
          <cell r="F741" t="str">
            <v>3TOTAL VICEP</v>
          </cell>
          <cell r="G741">
            <v>164804.04</v>
          </cell>
          <cell r="H741">
            <v>40634.589999999997</v>
          </cell>
          <cell r="I741">
            <v>13725.79</v>
          </cell>
        </row>
        <row r="742">
          <cell r="A742" t="str">
            <v>1Resultado Gerencial</v>
          </cell>
          <cell r="B742" t="str">
            <v>2Desp Administrativas Proprias</v>
          </cell>
          <cell r="C742" t="str">
            <v>3Gastos Gerais</v>
          </cell>
          <cell r="D742" t="str">
            <v>4Outros Gastos Gerais</v>
          </cell>
          <cell r="E742" t="str">
            <v>5Despesas Diversas</v>
          </cell>
          <cell r="F742" t="str">
            <v>3TOTAL VICOF</v>
          </cell>
          <cell r="G742">
            <v>203641.37</v>
          </cell>
          <cell r="H742">
            <v>60718.239999999998</v>
          </cell>
          <cell r="I742">
            <v>-86284.52</v>
          </cell>
        </row>
        <row r="743">
          <cell r="A743" t="str">
            <v>1Resultado Gerencial</v>
          </cell>
          <cell r="B743" t="str">
            <v>2Desp Administrativas Proprias</v>
          </cell>
          <cell r="C743" t="str">
            <v>3Gastos Gerais</v>
          </cell>
          <cell r="D743" t="str">
            <v>4Outros Gastos Gerais</v>
          </cell>
          <cell r="E743" t="str">
            <v>5Despesas Diversas</v>
          </cell>
          <cell r="F743" t="str">
            <v>3TOTAL VICOR</v>
          </cell>
          <cell r="G743">
            <v>504.32</v>
          </cell>
          <cell r="H743">
            <v>987.64</v>
          </cell>
          <cell r="I743">
            <v>0</v>
          </cell>
        </row>
        <row r="744">
          <cell r="A744" t="str">
            <v>1Resultado Gerencial</v>
          </cell>
          <cell r="B744" t="str">
            <v>2Desp Administrativas Proprias</v>
          </cell>
          <cell r="C744" t="str">
            <v>3Gastos Gerais</v>
          </cell>
          <cell r="D744" t="str">
            <v>4Outros Gastos Gerais</v>
          </cell>
          <cell r="E744" t="str">
            <v>5Despesas Diversas</v>
          </cell>
          <cell r="F744" t="str">
            <v>3TOTAL VIFIN</v>
          </cell>
          <cell r="G744">
            <v>617.27</v>
          </cell>
          <cell r="H744">
            <v>1727.72</v>
          </cell>
          <cell r="I744">
            <v>0</v>
          </cell>
        </row>
        <row r="745">
          <cell r="A745" t="str">
            <v>1Resultado Gerencial</v>
          </cell>
          <cell r="B745" t="str">
            <v>2Desp Administrativas Proprias</v>
          </cell>
          <cell r="C745" t="str">
            <v>3Gastos Gerais</v>
          </cell>
          <cell r="D745" t="str">
            <v>4Outros Gastos Gerais</v>
          </cell>
          <cell r="E745" t="str">
            <v>5Despesas Diversas</v>
          </cell>
          <cell r="F745" t="str">
            <v>3TOTAL VIMAR</v>
          </cell>
          <cell r="G745">
            <v>2797.51</v>
          </cell>
          <cell r="H745">
            <v>21760.36</v>
          </cell>
          <cell r="I745">
            <v>3258.31</v>
          </cell>
        </row>
        <row r="746">
          <cell r="A746" t="str">
            <v>1Resultado Gerencial</v>
          </cell>
          <cell r="B746" t="str">
            <v>2Desp Administrativas Proprias</v>
          </cell>
          <cell r="C746" t="str">
            <v>3Gastos Gerais</v>
          </cell>
          <cell r="D746" t="str">
            <v>4Outros Gastos Gerais</v>
          </cell>
          <cell r="E746" t="str">
            <v>5Despesas Diversas</v>
          </cell>
          <cell r="F746" t="str">
            <v>3TOTAL VIPAI</v>
          </cell>
          <cell r="G746">
            <v>0</v>
          </cell>
          <cell r="H746">
            <v>0</v>
          </cell>
          <cell r="I746">
            <v>95</v>
          </cell>
        </row>
        <row r="747">
          <cell r="A747" t="str">
            <v>1Resultado Gerencial</v>
          </cell>
          <cell r="B747" t="str">
            <v>2Desp Administrativas Proprias</v>
          </cell>
          <cell r="C747" t="str">
            <v>3Gastos Gerais</v>
          </cell>
          <cell r="D747" t="str">
            <v>4Outros Gastos Gerais</v>
          </cell>
          <cell r="E747" t="str">
            <v>5Despesas Diversas</v>
          </cell>
          <cell r="F747" t="str">
            <v>3TOTAL VIPCO</v>
          </cell>
          <cell r="G747">
            <v>0</v>
          </cell>
          <cell r="H747">
            <v>0</v>
          </cell>
          <cell r="I747">
            <v>916.14</v>
          </cell>
        </row>
        <row r="748">
          <cell r="A748" t="str">
            <v>1Resultado Gerencial</v>
          </cell>
          <cell r="B748" t="str">
            <v>2Desp Administrativas Proprias</v>
          </cell>
          <cell r="C748" t="str">
            <v>3Gastos Gerais</v>
          </cell>
          <cell r="D748" t="str">
            <v>4Outros Gastos Gerais</v>
          </cell>
          <cell r="E748" t="str">
            <v>5Despesas Diversas</v>
          </cell>
          <cell r="F748" t="str">
            <v>3TOTAL VIPEF</v>
          </cell>
          <cell r="G748">
            <v>5969.75</v>
          </cell>
          <cell r="H748">
            <v>5035.5200000000004</v>
          </cell>
          <cell r="I748">
            <v>2288.1799999999998</v>
          </cell>
        </row>
        <row r="749">
          <cell r="A749" t="str">
            <v>1Resultado Gerencial</v>
          </cell>
          <cell r="B749" t="str">
            <v>2Desp Administrativas Proprias</v>
          </cell>
          <cell r="C749" t="str">
            <v>3Gastos Gerais</v>
          </cell>
          <cell r="D749" t="str">
            <v>4Outros Gastos Gerais</v>
          </cell>
          <cell r="E749" t="str">
            <v>5Despesas Diversas</v>
          </cell>
          <cell r="F749" t="str">
            <v>3TOTAL VIPEX</v>
          </cell>
          <cell r="G749">
            <v>2245.7800000000002</v>
          </cell>
          <cell r="H749">
            <v>4127.1499999999996</v>
          </cell>
          <cell r="I749">
            <v>2073.84</v>
          </cell>
        </row>
        <row r="750">
          <cell r="A750" t="str">
            <v>1Resultado Gerencial</v>
          </cell>
          <cell r="B750" t="str">
            <v>2Desp Administrativas Proprias</v>
          </cell>
          <cell r="C750" t="str">
            <v>3Gastos Gerais</v>
          </cell>
          <cell r="D750" t="str">
            <v>4Outros Gastos Gerais</v>
          </cell>
          <cell r="E750" t="str">
            <v>5Despesas Diversas</v>
          </cell>
          <cell r="F750" t="str">
            <v>3TOTAL VIPIN</v>
          </cell>
          <cell r="G750">
            <v>3116.94</v>
          </cell>
          <cell r="H750">
            <v>3060.76</v>
          </cell>
          <cell r="I750">
            <v>2486.94</v>
          </cell>
        </row>
        <row r="751">
          <cell r="A751" t="str">
            <v>1Resultado Gerencial</v>
          </cell>
          <cell r="B751" t="str">
            <v>2Desp Administrativas Proprias</v>
          </cell>
          <cell r="C751" t="str">
            <v>3Gastos Gerais</v>
          </cell>
          <cell r="D751" t="str">
            <v>4Outros Gastos Gerais</v>
          </cell>
          <cell r="E751" t="str">
            <v>5Despesas Diversas</v>
          </cell>
          <cell r="F751" t="str">
            <v>3TOTAL VIPRA</v>
          </cell>
          <cell r="G751">
            <v>34659.949999999997</v>
          </cell>
          <cell r="H751">
            <v>121272.08</v>
          </cell>
          <cell r="I751">
            <v>45843.98</v>
          </cell>
        </row>
        <row r="752">
          <cell r="A752" t="str">
            <v>1Resultado Gerencial</v>
          </cell>
          <cell r="B752" t="str">
            <v>2Desp Administrativas Proprias</v>
          </cell>
          <cell r="C752" t="str">
            <v>3Gastos Gerais</v>
          </cell>
          <cell r="D752" t="str">
            <v>4Outros Gastos Gerais</v>
          </cell>
          <cell r="E752" t="str">
            <v>5Despesas Diversas</v>
          </cell>
          <cell r="F752" t="str">
            <v>3TOTAL VIPRO</v>
          </cell>
          <cell r="G752">
            <v>31636.02</v>
          </cell>
          <cell r="H752">
            <v>60179.03</v>
          </cell>
          <cell r="I752">
            <v>19060.66</v>
          </cell>
        </row>
        <row r="753">
          <cell r="A753" t="str">
            <v>1Resultado Gerencial</v>
          </cell>
          <cell r="B753" t="str">
            <v>2Desp Administrativas Proprias</v>
          </cell>
          <cell r="C753" t="str">
            <v>3Gastos Gerais</v>
          </cell>
          <cell r="D753" t="str">
            <v>4Outros Gastos Gerais</v>
          </cell>
          <cell r="E753" t="str">
            <v>5Despesas Diversas</v>
          </cell>
          <cell r="F753" t="str">
            <v>3TOTAL VIREA</v>
          </cell>
          <cell r="G753">
            <v>66655.97</v>
          </cell>
          <cell r="H753">
            <v>61840</v>
          </cell>
          <cell r="I753">
            <v>50613.33</v>
          </cell>
        </row>
        <row r="754">
          <cell r="A754" t="str">
            <v>1Resultado Gerencial</v>
          </cell>
          <cell r="B754" t="str">
            <v>2Desp Administrativas Proprias</v>
          </cell>
          <cell r="C754" t="str">
            <v>3Gastos Gerais</v>
          </cell>
          <cell r="D754" t="str">
            <v>4Outros Gastos Gerais</v>
          </cell>
          <cell r="E754" t="str">
            <v>5Despesas Diversas</v>
          </cell>
          <cell r="F754" t="str">
            <v>3TOTAL VISUE</v>
          </cell>
          <cell r="G754">
            <v>652.47</v>
          </cell>
          <cell r="H754">
            <v>1945.16</v>
          </cell>
          <cell r="I754">
            <v>2985.55</v>
          </cell>
        </row>
        <row r="755">
          <cell r="A755" t="str">
            <v>1Resultado Gerencial</v>
          </cell>
          <cell r="B755" t="str">
            <v>2Desp Administrativas Proprias</v>
          </cell>
          <cell r="C755" t="str">
            <v>3Gastos Gerais</v>
          </cell>
          <cell r="D755" t="str">
            <v>4Outros Gastos Gerais</v>
          </cell>
          <cell r="E755" t="str">
            <v>5Despesas Diversas</v>
          </cell>
          <cell r="F755" t="str">
            <v>3TOTAL VITEC</v>
          </cell>
          <cell r="G755">
            <v>5490.96</v>
          </cell>
          <cell r="H755">
            <v>15880.98</v>
          </cell>
          <cell r="I755">
            <v>4476.55</v>
          </cell>
        </row>
        <row r="756">
          <cell r="A756" t="str">
            <v>1Resultado Gerencial</v>
          </cell>
          <cell r="B756" t="str">
            <v>2Desp Administrativas Proprias</v>
          </cell>
          <cell r="C756" t="str">
            <v>3Gastos Gerais</v>
          </cell>
          <cell r="D756" t="str">
            <v>4Outros Gastos Gerais</v>
          </cell>
          <cell r="E756" t="str">
            <v>5Despesas Diversas</v>
          </cell>
          <cell r="F756" t="str">
            <v>3TOTAL VITES</v>
          </cell>
          <cell r="G756">
            <v>10974.74</v>
          </cell>
          <cell r="H756">
            <v>4783.8100000000004</v>
          </cell>
          <cell r="I756">
            <v>4984.9399999999996</v>
          </cell>
        </row>
        <row r="757">
          <cell r="A757" t="str">
            <v>1Resultado Gerencial</v>
          </cell>
          <cell r="B757" t="str">
            <v>2Desp Administrativas Proprias</v>
          </cell>
          <cell r="C757" t="str">
            <v>3Gastos Gerais</v>
          </cell>
          <cell r="D757" t="str">
            <v>4Outros Gastos Gerais</v>
          </cell>
          <cell r="E757" t="str">
            <v>5Despesas com Fotocopias</v>
          </cell>
          <cell r="F757" t="str">
            <v>3TOTAL A RATEAR</v>
          </cell>
          <cell r="G757">
            <v>0</v>
          </cell>
          <cell r="H757">
            <v>0</v>
          </cell>
          <cell r="I757">
            <v>0</v>
          </cell>
        </row>
        <row r="758">
          <cell r="A758" t="str">
            <v>1Resultado Gerencial</v>
          </cell>
          <cell r="B758" t="str">
            <v>2Desp Administrativas Proprias</v>
          </cell>
          <cell r="C758" t="str">
            <v>3Gastos Gerais</v>
          </cell>
          <cell r="D758" t="str">
            <v>4Outros Gastos Gerais</v>
          </cell>
          <cell r="E758" t="str">
            <v>5Despesas com Fotocopias</v>
          </cell>
          <cell r="F758" t="str">
            <v>3TOTAL BVIDA</v>
          </cell>
          <cell r="G758">
            <v>0</v>
          </cell>
          <cell r="H758">
            <v>0</v>
          </cell>
          <cell r="I758">
            <v>0</v>
          </cell>
        </row>
        <row r="759">
          <cell r="A759" t="str">
            <v>1Resultado Gerencial</v>
          </cell>
          <cell r="B759" t="str">
            <v>2Desp Administrativas Proprias</v>
          </cell>
          <cell r="C759" t="str">
            <v>3Gastos Gerais</v>
          </cell>
          <cell r="D759" t="str">
            <v>4Outros Gastos Gerais</v>
          </cell>
          <cell r="E759" t="str">
            <v>5Despesas com Fotocopias</v>
          </cell>
          <cell r="F759" t="str">
            <v>3TOTAL CODAM</v>
          </cell>
          <cell r="G759">
            <v>571.14</v>
          </cell>
          <cell r="H759">
            <v>643.66999999999996</v>
          </cell>
          <cell r="I759">
            <v>1132.03</v>
          </cell>
        </row>
        <row r="760">
          <cell r="A760" t="str">
            <v>1Resultado Gerencial</v>
          </cell>
          <cell r="B760" t="str">
            <v>2Desp Administrativas Proprias</v>
          </cell>
          <cell r="C760" t="str">
            <v>3Gastos Gerais</v>
          </cell>
          <cell r="D760" t="str">
            <v>4Outros Gastos Gerais</v>
          </cell>
          <cell r="E760" t="str">
            <v>5Despesas com Fotocopias</v>
          </cell>
          <cell r="F760" t="str">
            <v>3TOTAL PRESI</v>
          </cell>
          <cell r="G760">
            <v>171.28</v>
          </cell>
          <cell r="H760">
            <v>324.45999999999998</v>
          </cell>
          <cell r="I760">
            <v>179.82</v>
          </cell>
        </row>
        <row r="761">
          <cell r="A761" t="str">
            <v>1Resultado Gerencial</v>
          </cell>
          <cell r="B761" t="str">
            <v>2Desp Administrativas Proprias</v>
          </cell>
          <cell r="C761" t="str">
            <v>3Gastos Gerais</v>
          </cell>
          <cell r="D761" t="str">
            <v>4Outros Gastos Gerais</v>
          </cell>
          <cell r="E761" t="str">
            <v>5Despesas com Fotocopias</v>
          </cell>
          <cell r="F761" t="str">
            <v>3TOTAL VICEP</v>
          </cell>
          <cell r="G761">
            <v>36861.660000000003</v>
          </cell>
          <cell r="H761">
            <v>38366.080000000002</v>
          </cell>
          <cell r="I761">
            <v>32683.99</v>
          </cell>
        </row>
        <row r="762">
          <cell r="A762" t="str">
            <v>1Resultado Gerencial</v>
          </cell>
          <cell r="B762" t="str">
            <v>2Desp Administrativas Proprias</v>
          </cell>
          <cell r="C762" t="str">
            <v>3Gastos Gerais</v>
          </cell>
          <cell r="D762" t="str">
            <v>4Outros Gastos Gerais</v>
          </cell>
          <cell r="E762" t="str">
            <v>5Despesas com Fotocopias</v>
          </cell>
          <cell r="F762" t="str">
            <v>3TOTAL VICOF</v>
          </cell>
          <cell r="G762">
            <v>18526.62</v>
          </cell>
          <cell r="H762">
            <v>20138.03</v>
          </cell>
          <cell r="I762">
            <v>19712.87</v>
          </cell>
        </row>
        <row r="763">
          <cell r="A763" t="str">
            <v>1Resultado Gerencial</v>
          </cell>
          <cell r="B763" t="str">
            <v>2Desp Administrativas Proprias</v>
          </cell>
          <cell r="C763" t="str">
            <v>3Gastos Gerais</v>
          </cell>
          <cell r="D763" t="str">
            <v>4Outros Gastos Gerais</v>
          </cell>
          <cell r="E763" t="str">
            <v>5Despesas com Fotocopias</v>
          </cell>
          <cell r="F763" t="str">
            <v>3TOTAL VICOR</v>
          </cell>
          <cell r="G763">
            <v>167.29</v>
          </cell>
          <cell r="H763">
            <v>369.23</v>
          </cell>
          <cell r="I763">
            <v>0</v>
          </cell>
        </row>
        <row r="764">
          <cell r="A764" t="str">
            <v>1Resultado Gerencial</v>
          </cell>
          <cell r="B764" t="str">
            <v>2Desp Administrativas Proprias</v>
          </cell>
          <cell r="C764" t="str">
            <v>3Gastos Gerais</v>
          </cell>
          <cell r="D764" t="str">
            <v>4Outros Gastos Gerais</v>
          </cell>
          <cell r="E764" t="str">
            <v>5Despesas com Fotocopias</v>
          </cell>
          <cell r="F764" t="str">
            <v>3TOTAL VIFIN</v>
          </cell>
          <cell r="G764">
            <v>320.12</v>
          </cell>
          <cell r="H764">
            <v>369.89</v>
          </cell>
          <cell r="I764">
            <v>0</v>
          </cell>
        </row>
        <row r="765">
          <cell r="A765" t="str">
            <v>1Resultado Gerencial</v>
          </cell>
          <cell r="B765" t="str">
            <v>2Desp Administrativas Proprias</v>
          </cell>
          <cell r="C765" t="str">
            <v>3Gastos Gerais</v>
          </cell>
          <cell r="D765" t="str">
            <v>4Outros Gastos Gerais</v>
          </cell>
          <cell r="E765" t="str">
            <v>5Despesas com Fotocopias</v>
          </cell>
          <cell r="F765" t="str">
            <v>3TOTAL VIMAR</v>
          </cell>
          <cell r="G765">
            <v>1420.28</v>
          </cell>
          <cell r="H765">
            <v>3076</v>
          </cell>
          <cell r="I765">
            <v>4541.38</v>
          </cell>
        </row>
        <row r="766">
          <cell r="A766" t="str">
            <v>1Resultado Gerencial</v>
          </cell>
          <cell r="B766" t="str">
            <v>2Desp Administrativas Proprias</v>
          </cell>
          <cell r="C766" t="str">
            <v>3Gastos Gerais</v>
          </cell>
          <cell r="D766" t="str">
            <v>4Outros Gastos Gerais</v>
          </cell>
          <cell r="E766" t="str">
            <v>5Despesas com Fotocopias</v>
          </cell>
          <cell r="F766" t="str">
            <v>3TOTAL VIPCO</v>
          </cell>
          <cell r="G766">
            <v>0</v>
          </cell>
          <cell r="H766">
            <v>0</v>
          </cell>
          <cell r="I766">
            <v>67.3</v>
          </cell>
        </row>
        <row r="767">
          <cell r="A767" t="str">
            <v>1Resultado Gerencial</v>
          </cell>
          <cell r="B767" t="str">
            <v>2Desp Administrativas Proprias</v>
          </cell>
          <cell r="C767" t="str">
            <v>3Gastos Gerais</v>
          </cell>
          <cell r="D767" t="str">
            <v>4Outros Gastos Gerais</v>
          </cell>
          <cell r="E767" t="str">
            <v>5Despesas com Fotocopias</v>
          </cell>
          <cell r="F767" t="str">
            <v>3TOTAL VIPEF</v>
          </cell>
          <cell r="G767">
            <v>2527.91</v>
          </cell>
          <cell r="H767">
            <v>2517.35</v>
          </cell>
          <cell r="I767">
            <v>2610.2399999999998</v>
          </cell>
        </row>
        <row r="768">
          <cell r="A768" t="str">
            <v>1Resultado Gerencial</v>
          </cell>
          <cell r="B768" t="str">
            <v>2Desp Administrativas Proprias</v>
          </cell>
          <cell r="C768" t="str">
            <v>3Gastos Gerais</v>
          </cell>
          <cell r="D768" t="str">
            <v>4Outros Gastos Gerais</v>
          </cell>
          <cell r="E768" t="str">
            <v>5Despesas com Fotocopias</v>
          </cell>
          <cell r="F768" t="str">
            <v>3TOTAL VIPEX</v>
          </cell>
          <cell r="G768">
            <v>1315.58</v>
          </cell>
          <cell r="H768">
            <v>2006.21</v>
          </cell>
          <cell r="I768">
            <v>5409.95</v>
          </cell>
        </row>
        <row r="769">
          <cell r="A769" t="str">
            <v>1Resultado Gerencial</v>
          </cell>
          <cell r="B769" t="str">
            <v>2Desp Administrativas Proprias</v>
          </cell>
          <cell r="C769" t="str">
            <v>3Gastos Gerais</v>
          </cell>
          <cell r="D769" t="str">
            <v>4Outros Gastos Gerais</v>
          </cell>
          <cell r="E769" t="str">
            <v>5Despesas com Fotocopias</v>
          </cell>
          <cell r="F769" t="str">
            <v>3TOTAL VIPIN</v>
          </cell>
          <cell r="G769">
            <v>981.82</v>
          </cell>
          <cell r="H769">
            <v>538.38</v>
          </cell>
          <cell r="I769">
            <v>678.98</v>
          </cell>
        </row>
        <row r="770">
          <cell r="A770" t="str">
            <v>1Resultado Gerencial</v>
          </cell>
          <cell r="B770" t="str">
            <v>2Desp Administrativas Proprias</v>
          </cell>
          <cell r="C770" t="str">
            <v>3Gastos Gerais</v>
          </cell>
          <cell r="D770" t="str">
            <v>4Outros Gastos Gerais</v>
          </cell>
          <cell r="E770" t="str">
            <v>5Despesas com Fotocopias</v>
          </cell>
          <cell r="F770" t="str">
            <v>3TOTAL VIPRA</v>
          </cell>
          <cell r="G770">
            <v>15338.94</v>
          </cell>
          <cell r="H770">
            <v>24808.02</v>
          </cell>
          <cell r="I770">
            <v>14729.44</v>
          </cell>
        </row>
        <row r="771">
          <cell r="A771" t="str">
            <v>1Resultado Gerencial</v>
          </cell>
          <cell r="B771" t="str">
            <v>2Desp Administrativas Proprias</v>
          </cell>
          <cell r="C771" t="str">
            <v>3Gastos Gerais</v>
          </cell>
          <cell r="D771" t="str">
            <v>4Outros Gastos Gerais</v>
          </cell>
          <cell r="E771" t="str">
            <v>5Despesas com Fotocopias</v>
          </cell>
          <cell r="F771" t="str">
            <v>3TOTAL VIPRO</v>
          </cell>
          <cell r="G771">
            <v>22702.45</v>
          </cell>
          <cell r="H771">
            <v>26150.33</v>
          </cell>
          <cell r="I771">
            <v>23990.95</v>
          </cell>
        </row>
        <row r="772">
          <cell r="A772" t="str">
            <v>1Resultado Gerencial</v>
          </cell>
          <cell r="B772" t="str">
            <v>2Desp Administrativas Proprias</v>
          </cell>
          <cell r="C772" t="str">
            <v>3Gastos Gerais</v>
          </cell>
          <cell r="D772" t="str">
            <v>4Outros Gastos Gerais</v>
          </cell>
          <cell r="E772" t="str">
            <v>5Despesas com Fotocopias</v>
          </cell>
          <cell r="F772" t="str">
            <v>3TOTAL VIREA</v>
          </cell>
          <cell r="G772">
            <v>34943.85</v>
          </cell>
          <cell r="H772">
            <v>24835.59</v>
          </cell>
          <cell r="I772">
            <v>29983.16</v>
          </cell>
        </row>
        <row r="773">
          <cell r="A773" t="str">
            <v>1Resultado Gerencial</v>
          </cell>
          <cell r="B773" t="str">
            <v>2Desp Administrativas Proprias</v>
          </cell>
          <cell r="C773" t="str">
            <v>3Gastos Gerais</v>
          </cell>
          <cell r="D773" t="str">
            <v>4Outros Gastos Gerais</v>
          </cell>
          <cell r="E773" t="str">
            <v>5Despesas com Fotocopias</v>
          </cell>
          <cell r="F773" t="str">
            <v>3TOTAL VISUE</v>
          </cell>
          <cell r="G773">
            <v>196.23</v>
          </cell>
          <cell r="H773">
            <v>164.47</v>
          </cell>
          <cell r="I773">
            <v>130.59</v>
          </cell>
        </row>
        <row r="774">
          <cell r="A774" t="str">
            <v>1Resultado Gerencial</v>
          </cell>
          <cell r="B774" t="str">
            <v>2Desp Administrativas Proprias</v>
          </cell>
          <cell r="C774" t="str">
            <v>3Gastos Gerais</v>
          </cell>
          <cell r="D774" t="str">
            <v>4Outros Gastos Gerais</v>
          </cell>
          <cell r="E774" t="str">
            <v>5Despesas com Fotocopias</v>
          </cell>
          <cell r="F774" t="str">
            <v>3TOTAL VITEC</v>
          </cell>
          <cell r="G774">
            <v>7915.5</v>
          </cell>
          <cell r="H774">
            <v>6347.36</v>
          </cell>
          <cell r="I774">
            <v>14413.4</v>
          </cell>
        </row>
        <row r="775">
          <cell r="A775" t="str">
            <v>1Resultado Gerencial</v>
          </cell>
          <cell r="B775" t="str">
            <v>2Desp Administrativas Proprias</v>
          </cell>
          <cell r="C775" t="str">
            <v>3Gastos Gerais</v>
          </cell>
          <cell r="D775" t="str">
            <v>4Outros Gastos Gerais</v>
          </cell>
          <cell r="E775" t="str">
            <v>5Despesas com Fotocopias</v>
          </cell>
          <cell r="F775" t="str">
            <v>3TOTAL VITES</v>
          </cell>
          <cell r="G775">
            <v>4974.6000000000004</v>
          </cell>
          <cell r="H775">
            <v>5290.71</v>
          </cell>
          <cell r="I775">
            <v>4804.79</v>
          </cell>
        </row>
        <row r="776">
          <cell r="A776" t="str">
            <v>1Resultado Gerencial</v>
          </cell>
          <cell r="B776" t="str">
            <v>2Desp Administrativas Proprias</v>
          </cell>
          <cell r="C776" t="str">
            <v>3Gastos Gerais</v>
          </cell>
          <cell r="D776" t="str">
            <v>4Outros Gastos Gerais</v>
          </cell>
          <cell r="E776" t="str">
            <v>5Despesas com Seguros</v>
          </cell>
          <cell r="F776" t="str">
            <v>3TOTAL A RATEAR</v>
          </cell>
          <cell r="G776">
            <v>281.29000000000002</v>
          </cell>
          <cell r="H776">
            <v>0</v>
          </cell>
          <cell r="I776">
            <v>452.52</v>
          </cell>
        </row>
        <row r="777">
          <cell r="A777" t="str">
            <v>1Resultado Gerencial</v>
          </cell>
          <cell r="B777" t="str">
            <v>2Desp Administrativas Proprias</v>
          </cell>
          <cell r="C777" t="str">
            <v>3Gastos Gerais</v>
          </cell>
          <cell r="D777" t="str">
            <v>4Outros Gastos Gerais</v>
          </cell>
          <cell r="E777" t="str">
            <v>5Despesas com Seguros</v>
          </cell>
          <cell r="F777" t="str">
            <v>3TOTAL BVIDA</v>
          </cell>
          <cell r="G777">
            <v>0</v>
          </cell>
          <cell r="H777">
            <v>0</v>
          </cell>
          <cell r="I777">
            <v>0</v>
          </cell>
        </row>
        <row r="778">
          <cell r="A778" t="str">
            <v>1Resultado Gerencial</v>
          </cell>
          <cell r="B778" t="str">
            <v>2Desp Administrativas Proprias</v>
          </cell>
          <cell r="C778" t="str">
            <v>3Gastos Gerais</v>
          </cell>
          <cell r="D778" t="str">
            <v>4Outros Gastos Gerais</v>
          </cell>
          <cell r="E778" t="str">
            <v>5Despesas com Seguros</v>
          </cell>
          <cell r="F778" t="str">
            <v>3TOTAL CODAM</v>
          </cell>
          <cell r="G778">
            <v>19.510000000000002</v>
          </cell>
          <cell r="H778">
            <v>607.87</v>
          </cell>
          <cell r="I778">
            <v>205.25</v>
          </cell>
        </row>
        <row r="779">
          <cell r="A779" t="str">
            <v>1Resultado Gerencial</v>
          </cell>
          <cell r="B779" t="str">
            <v>2Desp Administrativas Proprias</v>
          </cell>
          <cell r="C779" t="str">
            <v>3Gastos Gerais</v>
          </cell>
          <cell r="D779" t="str">
            <v>4Outros Gastos Gerais</v>
          </cell>
          <cell r="E779" t="str">
            <v>5Despesas com Seguros</v>
          </cell>
          <cell r="F779" t="str">
            <v>3TOTAL PRESI</v>
          </cell>
          <cell r="G779">
            <v>14.81</v>
          </cell>
          <cell r="H779">
            <v>50.65</v>
          </cell>
          <cell r="I779">
            <v>150.15</v>
          </cell>
        </row>
        <row r="780">
          <cell r="A780" t="str">
            <v>1Resultado Gerencial</v>
          </cell>
          <cell r="B780" t="str">
            <v>2Desp Administrativas Proprias</v>
          </cell>
          <cell r="C780" t="str">
            <v>3Gastos Gerais</v>
          </cell>
          <cell r="D780" t="str">
            <v>4Outros Gastos Gerais</v>
          </cell>
          <cell r="E780" t="str">
            <v>5Despesas com Seguros</v>
          </cell>
          <cell r="F780" t="str">
            <v>3TOTAL VICEP</v>
          </cell>
          <cell r="G780">
            <v>0</v>
          </cell>
          <cell r="H780">
            <v>50.65</v>
          </cell>
          <cell r="I780">
            <v>0</v>
          </cell>
        </row>
        <row r="781">
          <cell r="A781" t="str">
            <v>1Resultado Gerencial</v>
          </cell>
          <cell r="B781" t="str">
            <v>2Desp Administrativas Proprias</v>
          </cell>
          <cell r="C781" t="str">
            <v>3Gastos Gerais</v>
          </cell>
          <cell r="D781" t="str">
            <v>4Outros Gastos Gerais</v>
          </cell>
          <cell r="E781" t="str">
            <v>5Despesas com Seguros</v>
          </cell>
          <cell r="F781" t="str">
            <v>3TOTAL VICOF</v>
          </cell>
          <cell r="G781">
            <v>1251.43</v>
          </cell>
          <cell r="H781">
            <v>962.46</v>
          </cell>
          <cell r="I781">
            <v>13234.36</v>
          </cell>
        </row>
        <row r="782">
          <cell r="A782" t="str">
            <v>1Resultado Gerencial</v>
          </cell>
          <cell r="B782" t="str">
            <v>2Desp Administrativas Proprias</v>
          </cell>
          <cell r="C782" t="str">
            <v>3Gastos Gerais</v>
          </cell>
          <cell r="D782" t="str">
            <v>4Outros Gastos Gerais</v>
          </cell>
          <cell r="E782" t="str">
            <v>5Despesas com Seguros</v>
          </cell>
          <cell r="F782" t="str">
            <v>3TOTAL VICOR</v>
          </cell>
          <cell r="G782">
            <v>58.56</v>
          </cell>
          <cell r="H782">
            <v>50.65</v>
          </cell>
          <cell r="I782">
            <v>0</v>
          </cell>
        </row>
        <row r="783">
          <cell r="A783" t="str">
            <v>1Resultado Gerencial</v>
          </cell>
          <cell r="B783" t="str">
            <v>2Desp Administrativas Proprias</v>
          </cell>
          <cell r="C783" t="str">
            <v>3Gastos Gerais</v>
          </cell>
          <cell r="D783" t="str">
            <v>4Outros Gastos Gerais</v>
          </cell>
          <cell r="E783" t="str">
            <v>5Despesas com Seguros</v>
          </cell>
          <cell r="F783" t="str">
            <v>3TOTAL VIFIN</v>
          </cell>
          <cell r="G783">
            <v>11.32</v>
          </cell>
          <cell r="H783">
            <v>50.65</v>
          </cell>
          <cell r="I783">
            <v>0</v>
          </cell>
        </row>
        <row r="784">
          <cell r="A784" t="str">
            <v>1Resultado Gerencial</v>
          </cell>
          <cell r="B784" t="str">
            <v>2Desp Administrativas Proprias</v>
          </cell>
          <cell r="C784" t="str">
            <v>3Gastos Gerais</v>
          </cell>
          <cell r="D784" t="str">
            <v>4Outros Gastos Gerais</v>
          </cell>
          <cell r="E784" t="str">
            <v>5Despesas com Seguros</v>
          </cell>
          <cell r="F784" t="str">
            <v>3TOTAL VIMAR</v>
          </cell>
          <cell r="G784">
            <v>321.19</v>
          </cell>
          <cell r="H784">
            <v>253.28</v>
          </cell>
          <cell r="I784">
            <v>3388.21</v>
          </cell>
        </row>
        <row r="785">
          <cell r="A785" t="str">
            <v>1Resultado Gerencial</v>
          </cell>
          <cell r="B785" t="str">
            <v>2Desp Administrativas Proprias</v>
          </cell>
          <cell r="C785" t="str">
            <v>3Gastos Gerais</v>
          </cell>
          <cell r="D785" t="str">
            <v>4Outros Gastos Gerais</v>
          </cell>
          <cell r="E785" t="str">
            <v>5Despesas com Seguros</v>
          </cell>
          <cell r="F785" t="str">
            <v>3TOTAL VIPCO</v>
          </cell>
          <cell r="G785">
            <v>0</v>
          </cell>
          <cell r="H785">
            <v>0</v>
          </cell>
          <cell r="I785">
            <v>0</v>
          </cell>
        </row>
        <row r="786">
          <cell r="A786" t="str">
            <v>1Resultado Gerencial</v>
          </cell>
          <cell r="B786" t="str">
            <v>2Desp Administrativas Proprias</v>
          </cell>
          <cell r="C786" t="str">
            <v>3Gastos Gerais</v>
          </cell>
          <cell r="D786" t="str">
            <v>4Outros Gastos Gerais</v>
          </cell>
          <cell r="E786" t="str">
            <v>5Despesas com Seguros</v>
          </cell>
          <cell r="F786" t="str">
            <v>3TOTAL VIPEF</v>
          </cell>
          <cell r="G786">
            <v>24.19</v>
          </cell>
          <cell r="H786">
            <v>50.65</v>
          </cell>
          <cell r="I786">
            <v>40.130000000000003</v>
          </cell>
        </row>
        <row r="787">
          <cell r="A787" t="str">
            <v>1Resultado Gerencial</v>
          </cell>
          <cell r="B787" t="str">
            <v>2Desp Administrativas Proprias</v>
          </cell>
          <cell r="C787" t="str">
            <v>3Gastos Gerais</v>
          </cell>
          <cell r="D787" t="str">
            <v>4Outros Gastos Gerais</v>
          </cell>
          <cell r="E787" t="str">
            <v>5Despesas com Seguros</v>
          </cell>
          <cell r="F787" t="str">
            <v>3TOTAL VIPEX</v>
          </cell>
          <cell r="G787">
            <v>329.12</v>
          </cell>
          <cell r="H787">
            <v>151.97</v>
          </cell>
          <cell r="I787">
            <v>3401.74</v>
          </cell>
        </row>
        <row r="788">
          <cell r="A788" t="str">
            <v>1Resultado Gerencial</v>
          </cell>
          <cell r="B788" t="str">
            <v>2Desp Administrativas Proprias</v>
          </cell>
          <cell r="C788" t="str">
            <v>3Gastos Gerais</v>
          </cell>
          <cell r="D788" t="str">
            <v>4Outros Gastos Gerais</v>
          </cell>
          <cell r="E788" t="str">
            <v>5Despesas com Seguros</v>
          </cell>
          <cell r="F788" t="str">
            <v>3TOTAL VIPIN</v>
          </cell>
          <cell r="G788">
            <v>0</v>
          </cell>
          <cell r="H788">
            <v>50.65</v>
          </cell>
          <cell r="I788">
            <v>0</v>
          </cell>
        </row>
        <row r="789">
          <cell r="A789" t="str">
            <v>1Resultado Gerencial</v>
          </cell>
          <cell r="B789" t="str">
            <v>2Desp Administrativas Proprias</v>
          </cell>
          <cell r="C789" t="str">
            <v>3Gastos Gerais</v>
          </cell>
          <cell r="D789" t="str">
            <v>4Outros Gastos Gerais</v>
          </cell>
          <cell r="E789" t="str">
            <v>5Despesas com Seguros</v>
          </cell>
          <cell r="F789" t="str">
            <v>3TOTAL VIPRA</v>
          </cell>
          <cell r="G789">
            <v>2244.85</v>
          </cell>
          <cell r="H789">
            <v>3268.23</v>
          </cell>
          <cell r="I789">
            <v>23879.14</v>
          </cell>
        </row>
        <row r="790">
          <cell r="A790" t="str">
            <v>1Resultado Gerencial</v>
          </cell>
          <cell r="B790" t="str">
            <v>2Desp Administrativas Proprias</v>
          </cell>
          <cell r="C790" t="str">
            <v>3Gastos Gerais</v>
          </cell>
          <cell r="D790" t="str">
            <v>4Outros Gastos Gerais</v>
          </cell>
          <cell r="E790" t="str">
            <v>5Despesas com Seguros</v>
          </cell>
          <cell r="F790" t="str">
            <v>3TOTAL VIPRO</v>
          </cell>
          <cell r="G790">
            <v>1134.93</v>
          </cell>
          <cell r="H790">
            <v>101.3</v>
          </cell>
          <cell r="I790">
            <v>8322.01</v>
          </cell>
        </row>
        <row r="791">
          <cell r="A791" t="str">
            <v>1Resultado Gerencial</v>
          </cell>
          <cell r="B791" t="str">
            <v>2Desp Administrativas Proprias</v>
          </cell>
          <cell r="C791" t="str">
            <v>3Gastos Gerais</v>
          </cell>
          <cell r="D791" t="str">
            <v>4Outros Gastos Gerais</v>
          </cell>
          <cell r="E791" t="str">
            <v>5Despesas com Seguros</v>
          </cell>
          <cell r="F791" t="str">
            <v>3TOTAL VIREA</v>
          </cell>
          <cell r="G791">
            <v>595.86</v>
          </cell>
          <cell r="H791">
            <v>3714.82</v>
          </cell>
          <cell r="I791">
            <v>15324.89</v>
          </cell>
        </row>
        <row r="792">
          <cell r="A792" t="str">
            <v>1Resultado Gerencial</v>
          </cell>
          <cell r="B792" t="str">
            <v>2Desp Administrativas Proprias</v>
          </cell>
          <cell r="C792" t="str">
            <v>3Gastos Gerais</v>
          </cell>
          <cell r="D792" t="str">
            <v>4Outros Gastos Gerais</v>
          </cell>
          <cell r="E792" t="str">
            <v>5Despesas com Seguros</v>
          </cell>
          <cell r="F792" t="str">
            <v>3TOTAL VISUE</v>
          </cell>
          <cell r="G792">
            <v>50.49</v>
          </cell>
          <cell r="H792">
            <v>50.65</v>
          </cell>
          <cell r="I792">
            <v>532.77</v>
          </cell>
        </row>
        <row r="793">
          <cell r="A793" t="str">
            <v>1Resultado Gerencial</v>
          </cell>
          <cell r="B793" t="str">
            <v>2Desp Administrativas Proprias</v>
          </cell>
          <cell r="C793" t="str">
            <v>3Gastos Gerais</v>
          </cell>
          <cell r="D793" t="str">
            <v>4Outros Gastos Gerais</v>
          </cell>
          <cell r="E793" t="str">
            <v>5Despesas com Seguros</v>
          </cell>
          <cell r="F793" t="str">
            <v>3TOTAL VITEC</v>
          </cell>
          <cell r="G793">
            <v>576.57000000000005</v>
          </cell>
          <cell r="H793">
            <v>354.58</v>
          </cell>
          <cell r="I793">
            <v>7587.24</v>
          </cell>
        </row>
        <row r="794">
          <cell r="A794" t="str">
            <v>1Resultado Gerencial</v>
          </cell>
          <cell r="B794" t="str">
            <v>2Desp Administrativas Proprias</v>
          </cell>
          <cell r="C794" t="str">
            <v>3Gastos Gerais</v>
          </cell>
          <cell r="D794" t="str">
            <v>4Outros Gastos Gerais</v>
          </cell>
          <cell r="E794" t="str">
            <v>5Despesas com Seguros</v>
          </cell>
          <cell r="F794" t="str">
            <v>3TOTAL VITES</v>
          </cell>
          <cell r="G794">
            <v>1003.09</v>
          </cell>
          <cell r="H794">
            <v>9827.2099999999991</v>
          </cell>
          <cell r="I794">
            <v>10591.81</v>
          </cell>
        </row>
        <row r="795">
          <cell r="A795" t="str">
            <v>1Resultado Gerencial</v>
          </cell>
          <cell r="B795" t="str">
            <v>2Desp Administrativas Proprias</v>
          </cell>
          <cell r="C795" t="str">
            <v>3Gastos Gerais</v>
          </cell>
          <cell r="D795" t="str">
            <v>4Outros Gastos Gerais</v>
          </cell>
          <cell r="E795" t="str">
            <v>5Diret e Conselho Fiscal</v>
          </cell>
          <cell r="F795" t="str">
            <v>3TOTAL A RATEAR</v>
          </cell>
          <cell r="G795">
            <v>0</v>
          </cell>
          <cell r="H795">
            <v>0</v>
          </cell>
          <cell r="I795">
            <v>0</v>
          </cell>
        </row>
        <row r="796">
          <cell r="A796" t="str">
            <v>1Resultado Gerencial</v>
          </cell>
          <cell r="B796" t="str">
            <v>2Desp Administrativas Proprias</v>
          </cell>
          <cell r="C796" t="str">
            <v>3Gastos Gerais</v>
          </cell>
          <cell r="D796" t="str">
            <v>4Outros Gastos Gerais</v>
          </cell>
          <cell r="E796" t="str">
            <v>5Diret e Conselho Fiscal</v>
          </cell>
          <cell r="F796" t="str">
            <v>3TOTAL BVIDA</v>
          </cell>
          <cell r="G796">
            <v>0</v>
          </cell>
          <cell r="H796">
            <v>0</v>
          </cell>
          <cell r="I796">
            <v>0</v>
          </cell>
        </row>
        <row r="797">
          <cell r="A797" t="str">
            <v>1Resultado Gerencial</v>
          </cell>
          <cell r="B797" t="str">
            <v>2Desp Administrativas Proprias</v>
          </cell>
          <cell r="C797" t="str">
            <v>3Gastos Gerais</v>
          </cell>
          <cell r="D797" t="str">
            <v>4Outros Gastos Gerais</v>
          </cell>
          <cell r="E797" t="str">
            <v>5Diret e Conselho Fiscal</v>
          </cell>
          <cell r="F797" t="str">
            <v>3TOTAL CODAM</v>
          </cell>
          <cell r="G797">
            <v>3414741.46</v>
          </cell>
          <cell r="H797">
            <v>995712.43</v>
          </cell>
          <cell r="I797">
            <v>5236871.49</v>
          </cell>
        </row>
        <row r="798">
          <cell r="A798" t="str">
            <v>1Resultado Gerencial</v>
          </cell>
          <cell r="B798" t="str">
            <v>2Desp Administrativas Proprias</v>
          </cell>
          <cell r="C798" t="str">
            <v>3Gastos Gerais</v>
          </cell>
          <cell r="D798" t="str">
            <v>4Outros Gastos Gerais</v>
          </cell>
          <cell r="E798" t="str">
            <v>5Diret e Conselho Fiscal</v>
          </cell>
          <cell r="F798" t="str">
            <v>3TOTAL PRESI</v>
          </cell>
          <cell r="G798">
            <v>0</v>
          </cell>
          <cell r="H798">
            <v>61336.56</v>
          </cell>
          <cell r="I798">
            <v>0</v>
          </cell>
        </row>
        <row r="799">
          <cell r="A799" t="str">
            <v>1Resultado Gerencial</v>
          </cell>
          <cell r="B799" t="str">
            <v>2Desp Administrativas Proprias</v>
          </cell>
          <cell r="C799" t="str">
            <v>3Gastos Gerais</v>
          </cell>
          <cell r="D799" t="str">
            <v>4Outros Gastos Gerais</v>
          </cell>
          <cell r="E799" t="str">
            <v>5Diret e Conselho Fiscal</v>
          </cell>
          <cell r="F799" t="str">
            <v>3TOTAL VICEP</v>
          </cell>
          <cell r="G799">
            <v>0</v>
          </cell>
          <cell r="H799">
            <v>306682.78999999998</v>
          </cell>
          <cell r="I799">
            <v>0</v>
          </cell>
        </row>
        <row r="800">
          <cell r="A800" t="str">
            <v>1Resultado Gerencial</v>
          </cell>
          <cell r="B800" t="str">
            <v>2Desp Administrativas Proprias</v>
          </cell>
          <cell r="C800" t="str">
            <v>3Gastos Gerais</v>
          </cell>
          <cell r="D800" t="str">
            <v>4Outros Gastos Gerais</v>
          </cell>
          <cell r="E800" t="str">
            <v>5Diret e Conselho Fiscal</v>
          </cell>
          <cell r="F800" t="str">
            <v>3TOTAL VICOF</v>
          </cell>
          <cell r="G800">
            <v>0</v>
          </cell>
          <cell r="H800">
            <v>306682.78999999998</v>
          </cell>
          <cell r="I800">
            <v>0</v>
          </cell>
        </row>
        <row r="801">
          <cell r="A801" t="str">
            <v>1Resultado Gerencial</v>
          </cell>
          <cell r="B801" t="str">
            <v>2Desp Administrativas Proprias</v>
          </cell>
          <cell r="C801" t="str">
            <v>3Gastos Gerais</v>
          </cell>
          <cell r="D801" t="str">
            <v>4Outros Gastos Gerais</v>
          </cell>
          <cell r="E801" t="str">
            <v>5Diret e Conselho Fiscal</v>
          </cell>
          <cell r="F801" t="str">
            <v>3TOTAL VICOR</v>
          </cell>
          <cell r="G801">
            <v>0</v>
          </cell>
          <cell r="H801">
            <v>61336.56</v>
          </cell>
          <cell r="I801">
            <v>0</v>
          </cell>
        </row>
        <row r="802">
          <cell r="A802" t="str">
            <v>1Resultado Gerencial</v>
          </cell>
          <cell r="B802" t="str">
            <v>2Desp Administrativas Proprias</v>
          </cell>
          <cell r="C802" t="str">
            <v>3Gastos Gerais</v>
          </cell>
          <cell r="D802" t="str">
            <v>4Outros Gastos Gerais</v>
          </cell>
          <cell r="E802" t="str">
            <v>5Diret e Conselho Fiscal</v>
          </cell>
          <cell r="F802" t="str">
            <v>3TOTAL VIFIN</v>
          </cell>
          <cell r="G802">
            <v>0</v>
          </cell>
          <cell r="H802">
            <v>122673.11</v>
          </cell>
          <cell r="I802">
            <v>0</v>
          </cell>
        </row>
        <row r="803">
          <cell r="A803" t="str">
            <v>1Resultado Gerencial</v>
          </cell>
          <cell r="B803" t="str">
            <v>2Desp Administrativas Proprias</v>
          </cell>
          <cell r="C803" t="str">
            <v>3Gastos Gerais</v>
          </cell>
          <cell r="D803" t="str">
            <v>4Outros Gastos Gerais</v>
          </cell>
          <cell r="E803" t="str">
            <v>5Diret e Conselho Fiscal</v>
          </cell>
          <cell r="F803" t="str">
            <v>3TOTAL VIMAR</v>
          </cell>
          <cell r="G803">
            <v>0</v>
          </cell>
          <cell r="H803">
            <v>122673.11</v>
          </cell>
          <cell r="I803">
            <v>0</v>
          </cell>
        </row>
        <row r="804">
          <cell r="A804" t="str">
            <v>1Resultado Gerencial</v>
          </cell>
          <cell r="B804" t="str">
            <v>2Desp Administrativas Proprias</v>
          </cell>
          <cell r="C804" t="str">
            <v>3Gastos Gerais</v>
          </cell>
          <cell r="D804" t="str">
            <v>4Outros Gastos Gerais</v>
          </cell>
          <cell r="E804" t="str">
            <v>5Diret e Conselho Fiscal</v>
          </cell>
          <cell r="F804" t="str">
            <v>3TOTAL VIPCO</v>
          </cell>
          <cell r="G804">
            <v>0</v>
          </cell>
          <cell r="H804">
            <v>0</v>
          </cell>
          <cell r="I804">
            <v>0</v>
          </cell>
        </row>
        <row r="805">
          <cell r="A805" t="str">
            <v>1Resultado Gerencial</v>
          </cell>
          <cell r="B805" t="str">
            <v>2Desp Administrativas Proprias</v>
          </cell>
          <cell r="C805" t="str">
            <v>3Gastos Gerais</v>
          </cell>
          <cell r="D805" t="str">
            <v>4Outros Gastos Gerais</v>
          </cell>
          <cell r="E805" t="str">
            <v>5Diret e Conselho Fiscal</v>
          </cell>
          <cell r="F805" t="str">
            <v>3TOTAL VIPEF</v>
          </cell>
          <cell r="G805">
            <v>0</v>
          </cell>
          <cell r="H805">
            <v>122673.11</v>
          </cell>
          <cell r="I805">
            <v>0</v>
          </cell>
        </row>
        <row r="806">
          <cell r="A806" t="str">
            <v>1Resultado Gerencial</v>
          </cell>
          <cell r="B806" t="str">
            <v>2Desp Administrativas Proprias</v>
          </cell>
          <cell r="C806" t="str">
            <v>3Gastos Gerais</v>
          </cell>
          <cell r="D806" t="str">
            <v>4Outros Gastos Gerais</v>
          </cell>
          <cell r="E806" t="str">
            <v>5Diret e Conselho Fiscal</v>
          </cell>
          <cell r="F806" t="str">
            <v>3TOTAL VIPEX</v>
          </cell>
          <cell r="G806">
            <v>0</v>
          </cell>
          <cell r="H806">
            <v>122673.11</v>
          </cell>
          <cell r="I806">
            <v>0</v>
          </cell>
        </row>
        <row r="807">
          <cell r="A807" t="str">
            <v>1Resultado Gerencial</v>
          </cell>
          <cell r="B807" t="str">
            <v>2Desp Administrativas Proprias</v>
          </cell>
          <cell r="C807" t="str">
            <v>3Gastos Gerais</v>
          </cell>
          <cell r="D807" t="str">
            <v>4Outros Gastos Gerais</v>
          </cell>
          <cell r="E807" t="str">
            <v>5Diret e Conselho Fiscal</v>
          </cell>
          <cell r="F807" t="str">
            <v>3TOTAL VIPIN</v>
          </cell>
          <cell r="G807">
            <v>0</v>
          </cell>
          <cell r="H807">
            <v>184009.67</v>
          </cell>
          <cell r="I807">
            <v>0</v>
          </cell>
        </row>
        <row r="808">
          <cell r="A808" t="str">
            <v>1Resultado Gerencial</v>
          </cell>
          <cell r="B808" t="str">
            <v>2Desp Administrativas Proprias</v>
          </cell>
          <cell r="C808" t="str">
            <v>3Gastos Gerais</v>
          </cell>
          <cell r="D808" t="str">
            <v>4Outros Gastos Gerais</v>
          </cell>
          <cell r="E808" t="str">
            <v>5Diret e Conselho Fiscal</v>
          </cell>
          <cell r="F808" t="str">
            <v>3TOTAL VIPRA</v>
          </cell>
          <cell r="G808">
            <v>0</v>
          </cell>
          <cell r="H808">
            <v>245346.21</v>
          </cell>
          <cell r="I808">
            <v>0</v>
          </cell>
        </row>
        <row r="809">
          <cell r="A809" t="str">
            <v>1Resultado Gerencial</v>
          </cell>
          <cell r="B809" t="str">
            <v>2Desp Administrativas Proprias</v>
          </cell>
          <cell r="C809" t="str">
            <v>3Gastos Gerais</v>
          </cell>
          <cell r="D809" t="str">
            <v>4Outros Gastos Gerais</v>
          </cell>
          <cell r="E809" t="str">
            <v>5Diret e Conselho Fiscal</v>
          </cell>
          <cell r="F809" t="str">
            <v>3TOTAL VIPRO</v>
          </cell>
          <cell r="G809">
            <v>0</v>
          </cell>
          <cell r="H809">
            <v>674702.1</v>
          </cell>
          <cell r="I809">
            <v>0</v>
          </cell>
        </row>
        <row r="810">
          <cell r="A810" t="str">
            <v>1Resultado Gerencial</v>
          </cell>
          <cell r="B810" t="str">
            <v>2Desp Administrativas Proprias</v>
          </cell>
          <cell r="C810" t="str">
            <v>3Gastos Gerais</v>
          </cell>
          <cell r="D810" t="str">
            <v>4Outros Gastos Gerais</v>
          </cell>
          <cell r="E810" t="str">
            <v>5Diret e Conselho Fiscal</v>
          </cell>
          <cell r="F810" t="str">
            <v>3TOTAL VIREA</v>
          </cell>
          <cell r="G810">
            <v>0</v>
          </cell>
          <cell r="H810">
            <v>122673.11</v>
          </cell>
          <cell r="I810">
            <v>0</v>
          </cell>
        </row>
        <row r="811">
          <cell r="A811" t="str">
            <v>1Resultado Gerencial</v>
          </cell>
          <cell r="B811" t="str">
            <v>2Desp Administrativas Proprias</v>
          </cell>
          <cell r="C811" t="str">
            <v>3Gastos Gerais</v>
          </cell>
          <cell r="D811" t="str">
            <v>4Outros Gastos Gerais</v>
          </cell>
          <cell r="E811" t="str">
            <v>5Diret e Conselho Fiscal</v>
          </cell>
          <cell r="F811" t="str">
            <v>3TOTAL VISUE</v>
          </cell>
          <cell r="G811">
            <v>0</v>
          </cell>
          <cell r="H811">
            <v>61336.56</v>
          </cell>
          <cell r="I811">
            <v>0</v>
          </cell>
        </row>
        <row r="812">
          <cell r="A812" t="str">
            <v>1Resultado Gerencial</v>
          </cell>
          <cell r="B812" t="str">
            <v>2Desp Administrativas Proprias</v>
          </cell>
          <cell r="C812" t="str">
            <v>3Gastos Gerais</v>
          </cell>
          <cell r="D812" t="str">
            <v>4Outros Gastos Gerais</v>
          </cell>
          <cell r="E812" t="str">
            <v>5Diret e Conselho Fiscal</v>
          </cell>
          <cell r="F812" t="str">
            <v>3TOTAL VITEC</v>
          </cell>
          <cell r="G812">
            <v>0</v>
          </cell>
          <cell r="H812">
            <v>61336.56</v>
          </cell>
          <cell r="I812">
            <v>0</v>
          </cell>
        </row>
        <row r="813">
          <cell r="A813" t="str">
            <v>1Resultado Gerencial</v>
          </cell>
          <cell r="B813" t="str">
            <v>2Desp Administrativas Proprias</v>
          </cell>
          <cell r="C813" t="str">
            <v>3Gastos Gerais</v>
          </cell>
          <cell r="D813" t="str">
            <v>4Outros Gastos Gerais</v>
          </cell>
          <cell r="E813" t="str">
            <v>5Diret e Conselho Fiscal</v>
          </cell>
          <cell r="F813" t="str">
            <v>3TOTAL VITES</v>
          </cell>
          <cell r="G813">
            <v>0</v>
          </cell>
          <cell r="H813">
            <v>61336.56</v>
          </cell>
          <cell r="I813">
            <v>0</v>
          </cell>
        </row>
        <row r="814">
          <cell r="A814" t="str">
            <v>1Resultado Gerencial</v>
          </cell>
          <cell r="B814" t="str">
            <v>2Desp Administrativas Proprias</v>
          </cell>
          <cell r="C814" t="str">
            <v>3Gastos Gerais</v>
          </cell>
          <cell r="D814" t="str">
            <v>4Outros Gastos Gerais</v>
          </cell>
          <cell r="E814" t="str">
            <v>5Donativos e ContribuiCoes</v>
          </cell>
          <cell r="F814" t="str">
            <v>3TOTAL A RATEAR</v>
          </cell>
          <cell r="G814">
            <v>2450</v>
          </cell>
          <cell r="H814">
            <v>0</v>
          </cell>
          <cell r="I814">
            <v>7652.65</v>
          </cell>
        </row>
        <row r="815">
          <cell r="A815" t="str">
            <v>1Resultado Gerencial</v>
          </cell>
          <cell r="B815" t="str">
            <v>2Desp Administrativas Proprias</v>
          </cell>
          <cell r="C815" t="str">
            <v>3Gastos Gerais</v>
          </cell>
          <cell r="D815" t="str">
            <v>4Outros Gastos Gerais</v>
          </cell>
          <cell r="E815" t="str">
            <v>5Donativos e ContribuiCoes</v>
          </cell>
          <cell r="F815" t="str">
            <v>3TOTAL BVIDA</v>
          </cell>
          <cell r="G815">
            <v>0</v>
          </cell>
          <cell r="H815">
            <v>0</v>
          </cell>
          <cell r="I815">
            <v>0</v>
          </cell>
        </row>
        <row r="816">
          <cell r="A816" t="str">
            <v>1Resultado Gerencial</v>
          </cell>
          <cell r="B816" t="str">
            <v>2Desp Administrativas Proprias</v>
          </cell>
          <cell r="C816" t="str">
            <v>3Gastos Gerais</v>
          </cell>
          <cell r="D816" t="str">
            <v>4Outros Gastos Gerais</v>
          </cell>
          <cell r="E816" t="str">
            <v>5Donativos e ContribuiCoes</v>
          </cell>
          <cell r="F816" t="str">
            <v>3TOTAL CODAM</v>
          </cell>
          <cell r="G816">
            <v>47140.24</v>
          </cell>
          <cell r="H816">
            <v>4452.8999999999996</v>
          </cell>
          <cell r="I816">
            <v>42103.93</v>
          </cell>
        </row>
        <row r="817">
          <cell r="A817" t="str">
            <v>1Resultado Gerencial</v>
          </cell>
          <cell r="B817" t="str">
            <v>2Desp Administrativas Proprias</v>
          </cell>
          <cell r="C817" t="str">
            <v>3Gastos Gerais</v>
          </cell>
          <cell r="D817" t="str">
            <v>4Outros Gastos Gerais</v>
          </cell>
          <cell r="E817" t="str">
            <v>5Donativos e ContribuiCoes</v>
          </cell>
          <cell r="F817" t="str">
            <v>3TOTAL PRESI</v>
          </cell>
          <cell r="G817">
            <v>144.4</v>
          </cell>
          <cell r="H817">
            <v>147.9</v>
          </cell>
          <cell r="I817">
            <v>145.94999999999999</v>
          </cell>
        </row>
        <row r="818">
          <cell r="A818" t="str">
            <v>1Resultado Gerencial</v>
          </cell>
          <cell r="B818" t="str">
            <v>2Desp Administrativas Proprias</v>
          </cell>
          <cell r="C818" t="str">
            <v>3Gastos Gerais</v>
          </cell>
          <cell r="D818" t="str">
            <v>4Outros Gastos Gerais</v>
          </cell>
          <cell r="E818" t="str">
            <v>5Donativos e ContribuiCoes</v>
          </cell>
          <cell r="F818" t="str">
            <v>3TOTAL VICEP</v>
          </cell>
          <cell r="G818">
            <v>119541.85</v>
          </cell>
          <cell r="H818">
            <v>60239.68</v>
          </cell>
          <cell r="I818">
            <v>73273.570000000007</v>
          </cell>
        </row>
        <row r="819">
          <cell r="A819" t="str">
            <v>1Resultado Gerencial</v>
          </cell>
          <cell r="B819" t="str">
            <v>2Desp Administrativas Proprias</v>
          </cell>
          <cell r="C819" t="str">
            <v>3Gastos Gerais</v>
          </cell>
          <cell r="D819" t="str">
            <v>4Outros Gastos Gerais</v>
          </cell>
          <cell r="E819" t="str">
            <v>5Donativos e ContribuiCoes</v>
          </cell>
          <cell r="F819" t="str">
            <v>3TOTAL VICOF</v>
          </cell>
          <cell r="G819">
            <v>5103.7299999999996</v>
          </cell>
          <cell r="H819">
            <v>4932.55</v>
          </cell>
          <cell r="I819">
            <v>11611.41</v>
          </cell>
        </row>
        <row r="820">
          <cell r="A820" t="str">
            <v>1Resultado Gerencial</v>
          </cell>
          <cell r="B820" t="str">
            <v>2Desp Administrativas Proprias</v>
          </cell>
          <cell r="C820" t="str">
            <v>3Gastos Gerais</v>
          </cell>
          <cell r="D820" t="str">
            <v>4Outros Gastos Gerais</v>
          </cell>
          <cell r="E820" t="str">
            <v>5Donativos e ContribuiCoes</v>
          </cell>
          <cell r="F820" t="str">
            <v>3TOTAL VICOR</v>
          </cell>
          <cell r="G820">
            <v>73.349999999999994</v>
          </cell>
          <cell r="H820">
            <v>336.6</v>
          </cell>
          <cell r="I820">
            <v>0</v>
          </cell>
        </row>
        <row r="821">
          <cell r="A821" t="str">
            <v>1Resultado Gerencial</v>
          </cell>
          <cell r="B821" t="str">
            <v>2Desp Administrativas Proprias</v>
          </cell>
          <cell r="C821" t="str">
            <v>3Gastos Gerais</v>
          </cell>
          <cell r="D821" t="str">
            <v>4Outros Gastos Gerais</v>
          </cell>
          <cell r="E821" t="str">
            <v>5Donativos e ContribuiCoes</v>
          </cell>
          <cell r="F821" t="str">
            <v>3TOTAL VIFIN</v>
          </cell>
          <cell r="G821">
            <v>17.350000000000001</v>
          </cell>
          <cell r="H821">
            <v>339.15</v>
          </cell>
          <cell r="I821">
            <v>0</v>
          </cell>
        </row>
        <row r="822">
          <cell r="A822" t="str">
            <v>1Resultado Gerencial</v>
          </cell>
          <cell r="B822" t="str">
            <v>2Desp Administrativas Proprias</v>
          </cell>
          <cell r="C822" t="str">
            <v>3Gastos Gerais</v>
          </cell>
          <cell r="D822" t="str">
            <v>4Outros Gastos Gerais</v>
          </cell>
          <cell r="E822" t="str">
            <v>5Donativos e ContribuiCoes</v>
          </cell>
          <cell r="F822" t="str">
            <v>3TOTAL VIMAR</v>
          </cell>
          <cell r="G822">
            <v>843.14</v>
          </cell>
          <cell r="H822">
            <v>4015.95</v>
          </cell>
          <cell r="I822">
            <v>2216.31</v>
          </cell>
        </row>
        <row r="823">
          <cell r="A823" t="str">
            <v>1Resultado Gerencial</v>
          </cell>
          <cell r="B823" t="str">
            <v>2Desp Administrativas Proprias</v>
          </cell>
          <cell r="C823" t="str">
            <v>3Gastos Gerais</v>
          </cell>
          <cell r="D823" t="str">
            <v>4Outros Gastos Gerais</v>
          </cell>
          <cell r="E823" t="str">
            <v>5Donativos e ContribuiCoes</v>
          </cell>
          <cell r="F823" t="str">
            <v>3TOTAL VIPCO</v>
          </cell>
          <cell r="G823">
            <v>0</v>
          </cell>
          <cell r="H823">
            <v>0</v>
          </cell>
          <cell r="I823">
            <v>210.56</v>
          </cell>
        </row>
        <row r="824">
          <cell r="A824" t="str">
            <v>1Resultado Gerencial</v>
          </cell>
          <cell r="B824" t="str">
            <v>2Desp Administrativas Proprias</v>
          </cell>
          <cell r="C824" t="str">
            <v>3Gastos Gerais</v>
          </cell>
          <cell r="D824" t="str">
            <v>4Outros Gastos Gerais</v>
          </cell>
          <cell r="E824" t="str">
            <v>5Donativos e ContribuiCoes</v>
          </cell>
          <cell r="F824" t="str">
            <v>3TOTAL VIPEF</v>
          </cell>
          <cell r="G824">
            <v>3501.38</v>
          </cell>
          <cell r="H824">
            <v>5728.7</v>
          </cell>
          <cell r="I824">
            <v>3523.38</v>
          </cell>
        </row>
        <row r="825">
          <cell r="A825" t="str">
            <v>1Resultado Gerencial</v>
          </cell>
          <cell r="B825" t="str">
            <v>2Desp Administrativas Proprias</v>
          </cell>
          <cell r="C825" t="str">
            <v>3Gastos Gerais</v>
          </cell>
          <cell r="D825" t="str">
            <v>4Outros Gastos Gerais</v>
          </cell>
          <cell r="E825" t="str">
            <v>5Donativos e ContribuiCoes</v>
          </cell>
          <cell r="F825" t="str">
            <v>3TOTAL VIPEX</v>
          </cell>
          <cell r="G825">
            <v>1509</v>
          </cell>
          <cell r="H825">
            <v>2163.75</v>
          </cell>
          <cell r="I825">
            <v>6231.12</v>
          </cell>
        </row>
        <row r="826">
          <cell r="A826" t="str">
            <v>1Resultado Gerencial</v>
          </cell>
          <cell r="B826" t="str">
            <v>2Desp Administrativas Proprias</v>
          </cell>
          <cell r="C826" t="str">
            <v>3Gastos Gerais</v>
          </cell>
          <cell r="D826" t="str">
            <v>4Outros Gastos Gerais</v>
          </cell>
          <cell r="E826" t="str">
            <v>5Donativos e ContribuiCoes</v>
          </cell>
          <cell r="F826" t="str">
            <v>3TOTAL VIPIN</v>
          </cell>
          <cell r="G826">
            <v>2619.39</v>
          </cell>
          <cell r="H826">
            <v>2287.6999999999998</v>
          </cell>
          <cell r="I826">
            <v>2699.39</v>
          </cell>
        </row>
        <row r="827">
          <cell r="A827" t="str">
            <v>1Resultado Gerencial</v>
          </cell>
          <cell r="B827" t="str">
            <v>2Desp Administrativas Proprias</v>
          </cell>
          <cell r="C827" t="str">
            <v>3Gastos Gerais</v>
          </cell>
          <cell r="D827" t="str">
            <v>4Outros Gastos Gerais</v>
          </cell>
          <cell r="E827" t="str">
            <v>5Donativos e ContribuiCoes</v>
          </cell>
          <cell r="F827" t="str">
            <v>3TOTAL VIPRA</v>
          </cell>
          <cell r="G827">
            <v>60056.91</v>
          </cell>
          <cell r="H827">
            <v>61534.559999999998</v>
          </cell>
          <cell r="I827">
            <v>92264.02</v>
          </cell>
        </row>
        <row r="828">
          <cell r="A828" t="str">
            <v>1Resultado Gerencial</v>
          </cell>
          <cell r="B828" t="str">
            <v>2Desp Administrativas Proprias</v>
          </cell>
          <cell r="C828" t="str">
            <v>3Gastos Gerais</v>
          </cell>
          <cell r="D828" t="str">
            <v>4Outros Gastos Gerais</v>
          </cell>
          <cell r="E828" t="str">
            <v>5Donativos e ContribuiCoes</v>
          </cell>
          <cell r="F828" t="str">
            <v>3TOTAL VIPRO</v>
          </cell>
          <cell r="G828">
            <v>46299.31</v>
          </cell>
          <cell r="H828">
            <v>15625.48</v>
          </cell>
          <cell r="I828">
            <v>18125.72</v>
          </cell>
        </row>
        <row r="829">
          <cell r="A829" t="str">
            <v>1Resultado Gerencial</v>
          </cell>
          <cell r="B829" t="str">
            <v>2Desp Administrativas Proprias</v>
          </cell>
          <cell r="C829" t="str">
            <v>3Gastos Gerais</v>
          </cell>
          <cell r="D829" t="str">
            <v>4Outros Gastos Gerais</v>
          </cell>
          <cell r="E829" t="str">
            <v>5Donativos e ContribuiCoes</v>
          </cell>
          <cell r="F829" t="str">
            <v>3TOTAL VIREA</v>
          </cell>
          <cell r="G829">
            <v>8446.8700000000008</v>
          </cell>
          <cell r="H829">
            <v>12396.18</v>
          </cell>
          <cell r="I829">
            <v>11019.47</v>
          </cell>
        </row>
        <row r="830">
          <cell r="A830" t="str">
            <v>1Resultado Gerencial</v>
          </cell>
          <cell r="B830" t="str">
            <v>2Desp Administrativas Proprias</v>
          </cell>
          <cell r="C830" t="str">
            <v>3Gastos Gerais</v>
          </cell>
          <cell r="D830" t="str">
            <v>4Outros Gastos Gerais</v>
          </cell>
          <cell r="E830" t="str">
            <v>5Donativos e ContribuiCoes</v>
          </cell>
          <cell r="F830" t="str">
            <v>3TOTAL VISUE</v>
          </cell>
          <cell r="G830">
            <v>35.96</v>
          </cell>
          <cell r="H830">
            <v>1496.2</v>
          </cell>
          <cell r="I830">
            <v>932.9</v>
          </cell>
        </row>
        <row r="831">
          <cell r="A831" t="str">
            <v>1Resultado Gerencial</v>
          </cell>
          <cell r="B831" t="str">
            <v>2Desp Administrativas Proprias</v>
          </cell>
          <cell r="C831" t="str">
            <v>3Gastos Gerais</v>
          </cell>
          <cell r="D831" t="str">
            <v>4Outros Gastos Gerais</v>
          </cell>
          <cell r="E831" t="str">
            <v>5Donativos e ContribuiCoes</v>
          </cell>
          <cell r="F831" t="str">
            <v>3TOTAL VITEC</v>
          </cell>
          <cell r="G831">
            <v>2802.98</v>
          </cell>
          <cell r="H831">
            <v>2257.15</v>
          </cell>
          <cell r="I831">
            <v>3347.74</v>
          </cell>
        </row>
        <row r="832">
          <cell r="A832" t="str">
            <v>1Resultado Gerencial</v>
          </cell>
          <cell r="B832" t="str">
            <v>2Desp Administrativas Proprias</v>
          </cell>
          <cell r="C832" t="str">
            <v>3Gastos Gerais</v>
          </cell>
          <cell r="D832" t="str">
            <v>4Outros Gastos Gerais</v>
          </cell>
          <cell r="E832" t="str">
            <v>5Donativos e ContribuiCoes</v>
          </cell>
          <cell r="F832" t="str">
            <v>3TOTAL VITES</v>
          </cell>
          <cell r="G832">
            <v>1817.2</v>
          </cell>
          <cell r="H832">
            <v>4953.21</v>
          </cell>
          <cell r="I832">
            <v>3127.15</v>
          </cell>
        </row>
        <row r="833">
          <cell r="A833" t="str">
            <v>1Resultado Gerencial</v>
          </cell>
          <cell r="B833" t="str">
            <v>2Desp Administrativas Proprias</v>
          </cell>
          <cell r="C833" t="str">
            <v>3Gastos Gerais</v>
          </cell>
          <cell r="D833" t="str">
            <v>4Outros Gastos Gerais</v>
          </cell>
          <cell r="E833" t="str">
            <v>5Moras e Multas</v>
          </cell>
          <cell r="F833" t="str">
            <v>3TOTAL A RATEAR</v>
          </cell>
          <cell r="G833">
            <v>367998.94</v>
          </cell>
          <cell r="H833">
            <v>238246.8</v>
          </cell>
          <cell r="I833">
            <v>76426.02</v>
          </cell>
        </row>
        <row r="834">
          <cell r="A834" t="str">
            <v>1Resultado Gerencial</v>
          </cell>
          <cell r="B834" t="str">
            <v>2Desp Administrativas Proprias</v>
          </cell>
          <cell r="C834" t="str">
            <v>3Gastos Gerais</v>
          </cell>
          <cell r="D834" t="str">
            <v>4Outros Gastos Gerais</v>
          </cell>
          <cell r="E834" t="str">
            <v>5Moras e Multas</v>
          </cell>
          <cell r="F834" t="str">
            <v>3TOTAL BVIDA</v>
          </cell>
          <cell r="G834">
            <v>0</v>
          </cell>
          <cell r="H834">
            <v>0</v>
          </cell>
          <cell r="I834">
            <v>0</v>
          </cell>
        </row>
        <row r="835">
          <cell r="A835" t="str">
            <v>1Resultado Gerencial</v>
          </cell>
          <cell r="B835" t="str">
            <v>2Desp Administrativas Proprias</v>
          </cell>
          <cell r="C835" t="str">
            <v>3Gastos Gerais</v>
          </cell>
          <cell r="D835" t="str">
            <v>4Outros Gastos Gerais</v>
          </cell>
          <cell r="E835" t="str">
            <v>5Moras e Multas</v>
          </cell>
          <cell r="F835" t="str">
            <v>3TOTAL CODAM</v>
          </cell>
          <cell r="G835">
            <v>0</v>
          </cell>
          <cell r="H835">
            <v>474.91</v>
          </cell>
          <cell r="I835">
            <v>0</v>
          </cell>
        </row>
        <row r="836">
          <cell r="A836" t="str">
            <v>1Resultado Gerencial</v>
          </cell>
          <cell r="B836" t="str">
            <v>2Desp Administrativas Proprias</v>
          </cell>
          <cell r="C836" t="str">
            <v>3Gastos Gerais</v>
          </cell>
          <cell r="D836" t="str">
            <v>4Outros Gastos Gerais</v>
          </cell>
          <cell r="E836" t="str">
            <v>5Moras e Multas</v>
          </cell>
          <cell r="F836" t="str">
            <v>3TOTAL PRESI</v>
          </cell>
          <cell r="G836">
            <v>0</v>
          </cell>
          <cell r="H836">
            <v>503.46</v>
          </cell>
          <cell r="I836">
            <v>0</v>
          </cell>
        </row>
        <row r="837">
          <cell r="A837" t="str">
            <v>1Resultado Gerencial</v>
          </cell>
          <cell r="B837" t="str">
            <v>2Desp Administrativas Proprias</v>
          </cell>
          <cell r="C837" t="str">
            <v>3Gastos Gerais</v>
          </cell>
          <cell r="D837" t="str">
            <v>4Outros Gastos Gerais</v>
          </cell>
          <cell r="E837" t="str">
            <v>5Moras e Multas</v>
          </cell>
          <cell r="F837" t="str">
            <v>3TOTAL VICEP</v>
          </cell>
          <cell r="G837">
            <v>31962.83</v>
          </cell>
          <cell r="H837">
            <v>159274.60999999999</v>
          </cell>
          <cell r="I837">
            <v>5320</v>
          </cell>
        </row>
        <row r="838">
          <cell r="A838" t="str">
            <v>1Resultado Gerencial</v>
          </cell>
          <cell r="B838" t="str">
            <v>2Desp Administrativas Proprias</v>
          </cell>
          <cell r="C838" t="str">
            <v>3Gastos Gerais</v>
          </cell>
          <cell r="D838" t="str">
            <v>4Outros Gastos Gerais</v>
          </cell>
          <cell r="E838" t="str">
            <v>5Moras e Multas</v>
          </cell>
          <cell r="F838" t="str">
            <v>3TOTAL VICOF</v>
          </cell>
          <cell r="G838">
            <v>111.2</v>
          </cell>
          <cell r="H838">
            <v>5823.21</v>
          </cell>
          <cell r="I838">
            <v>13.52</v>
          </cell>
        </row>
        <row r="839">
          <cell r="A839" t="str">
            <v>1Resultado Gerencial</v>
          </cell>
          <cell r="B839" t="str">
            <v>2Desp Administrativas Proprias</v>
          </cell>
          <cell r="C839" t="str">
            <v>3Gastos Gerais</v>
          </cell>
          <cell r="D839" t="str">
            <v>4Outros Gastos Gerais</v>
          </cell>
          <cell r="E839" t="str">
            <v>5Moras e Multas</v>
          </cell>
          <cell r="F839" t="str">
            <v>3TOTAL VICOR</v>
          </cell>
          <cell r="G839">
            <v>11801.12</v>
          </cell>
          <cell r="H839">
            <v>227.72</v>
          </cell>
          <cell r="I839">
            <v>0</v>
          </cell>
        </row>
        <row r="840">
          <cell r="A840" t="str">
            <v>1Resultado Gerencial</v>
          </cell>
          <cell r="B840" t="str">
            <v>2Desp Administrativas Proprias</v>
          </cell>
          <cell r="C840" t="str">
            <v>3Gastos Gerais</v>
          </cell>
          <cell r="D840" t="str">
            <v>4Outros Gastos Gerais</v>
          </cell>
          <cell r="E840" t="str">
            <v>5Moras e Multas</v>
          </cell>
          <cell r="F840" t="str">
            <v>3TOTAL VIMAR</v>
          </cell>
          <cell r="G840">
            <v>0</v>
          </cell>
          <cell r="H840">
            <v>145.58000000000001</v>
          </cell>
          <cell r="I840">
            <v>0</v>
          </cell>
        </row>
        <row r="841">
          <cell r="A841" t="str">
            <v>1Resultado Gerencial</v>
          </cell>
          <cell r="B841" t="str">
            <v>2Desp Administrativas Proprias</v>
          </cell>
          <cell r="C841" t="str">
            <v>3Gastos Gerais</v>
          </cell>
          <cell r="D841" t="str">
            <v>4Outros Gastos Gerais</v>
          </cell>
          <cell r="E841" t="str">
            <v>5Moras e Multas</v>
          </cell>
          <cell r="F841" t="str">
            <v>3TOTAL VIPCO</v>
          </cell>
          <cell r="G841">
            <v>0</v>
          </cell>
          <cell r="H841">
            <v>0</v>
          </cell>
          <cell r="I841">
            <v>38137.5</v>
          </cell>
        </row>
        <row r="842">
          <cell r="A842" t="str">
            <v>1Resultado Gerencial</v>
          </cell>
          <cell r="B842" t="str">
            <v>2Desp Administrativas Proprias</v>
          </cell>
          <cell r="C842" t="str">
            <v>3Gastos Gerais</v>
          </cell>
          <cell r="D842" t="str">
            <v>4Outros Gastos Gerais</v>
          </cell>
          <cell r="E842" t="str">
            <v>5Moras e Multas</v>
          </cell>
          <cell r="F842" t="str">
            <v>3TOTAL VIPEF</v>
          </cell>
          <cell r="G842">
            <v>0</v>
          </cell>
          <cell r="H842">
            <v>2587.2600000000002</v>
          </cell>
          <cell r="I842">
            <v>0.17</v>
          </cell>
        </row>
        <row r="843">
          <cell r="A843" t="str">
            <v>1Resultado Gerencial</v>
          </cell>
          <cell r="B843" t="str">
            <v>2Desp Administrativas Proprias</v>
          </cell>
          <cell r="C843" t="str">
            <v>3Gastos Gerais</v>
          </cell>
          <cell r="D843" t="str">
            <v>4Outros Gastos Gerais</v>
          </cell>
          <cell r="E843" t="str">
            <v>5Moras e Multas</v>
          </cell>
          <cell r="F843" t="str">
            <v>3TOTAL VIPEX</v>
          </cell>
          <cell r="G843">
            <v>0</v>
          </cell>
          <cell r="H843">
            <v>100.75</v>
          </cell>
          <cell r="I843">
            <v>0</v>
          </cell>
        </row>
        <row r="844">
          <cell r="A844" t="str">
            <v>1Resultado Gerencial</v>
          </cell>
          <cell r="B844" t="str">
            <v>2Desp Administrativas Proprias</v>
          </cell>
          <cell r="C844" t="str">
            <v>3Gastos Gerais</v>
          </cell>
          <cell r="D844" t="str">
            <v>4Outros Gastos Gerais</v>
          </cell>
          <cell r="E844" t="str">
            <v>5Moras e Multas</v>
          </cell>
          <cell r="F844" t="str">
            <v>3TOTAL VIPIN</v>
          </cell>
          <cell r="G844">
            <v>0</v>
          </cell>
          <cell r="H844">
            <v>0</v>
          </cell>
          <cell r="I844">
            <v>0</v>
          </cell>
        </row>
        <row r="845">
          <cell r="A845" t="str">
            <v>1Resultado Gerencial</v>
          </cell>
          <cell r="B845" t="str">
            <v>2Desp Administrativas Proprias</v>
          </cell>
          <cell r="C845" t="str">
            <v>3Gastos Gerais</v>
          </cell>
          <cell r="D845" t="str">
            <v>4Outros Gastos Gerais</v>
          </cell>
          <cell r="E845" t="str">
            <v>5Moras e Multas</v>
          </cell>
          <cell r="F845" t="str">
            <v>3TOTAL VIPRA</v>
          </cell>
          <cell r="G845">
            <v>59.89</v>
          </cell>
          <cell r="H845">
            <v>67671.5</v>
          </cell>
          <cell r="I845">
            <v>4046.2</v>
          </cell>
        </row>
        <row r="846">
          <cell r="A846" t="str">
            <v>1Resultado Gerencial</v>
          </cell>
          <cell r="B846" t="str">
            <v>2Desp Administrativas Proprias</v>
          </cell>
          <cell r="C846" t="str">
            <v>3Gastos Gerais</v>
          </cell>
          <cell r="D846" t="str">
            <v>4Outros Gastos Gerais</v>
          </cell>
          <cell r="E846" t="str">
            <v>5Moras e Multas</v>
          </cell>
          <cell r="F846" t="str">
            <v>3TOTAL VIPRO</v>
          </cell>
          <cell r="G846">
            <v>5804.54</v>
          </cell>
          <cell r="H846">
            <v>3700.3</v>
          </cell>
          <cell r="I846">
            <v>7080.47</v>
          </cell>
        </row>
        <row r="847">
          <cell r="A847" t="str">
            <v>1Resultado Gerencial</v>
          </cell>
          <cell r="B847" t="str">
            <v>2Desp Administrativas Proprias</v>
          </cell>
          <cell r="C847" t="str">
            <v>3Gastos Gerais</v>
          </cell>
          <cell r="D847" t="str">
            <v>4Outros Gastos Gerais</v>
          </cell>
          <cell r="E847" t="str">
            <v>5Moras e Multas</v>
          </cell>
          <cell r="F847" t="str">
            <v>3TOTAL VIREA</v>
          </cell>
          <cell r="G847">
            <v>151607.26999999999</v>
          </cell>
          <cell r="H847">
            <v>5176.0600000000004</v>
          </cell>
          <cell r="I847">
            <v>-85751.16</v>
          </cell>
        </row>
        <row r="848">
          <cell r="A848" t="str">
            <v>1Resultado Gerencial</v>
          </cell>
          <cell r="B848" t="str">
            <v>2Desp Administrativas Proprias</v>
          </cell>
          <cell r="C848" t="str">
            <v>3Gastos Gerais</v>
          </cell>
          <cell r="D848" t="str">
            <v>4Outros Gastos Gerais</v>
          </cell>
          <cell r="E848" t="str">
            <v>5Moras e Multas</v>
          </cell>
          <cell r="F848" t="str">
            <v>3TOTAL VISUE</v>
          </cell>
          <cell r="G848">
            <v>0</v>
          </cell>
          <cell r="H848">
            <v>1079.43</v>
          </cell>
          <cell r="I848">
            <v>0</v>
          </cell>
        </row>
        <row r="849">
          <cell r="A849" t="str">
            <v>1Resultado Gerencial</v>
          </cell>
          <cell r="B849" t="str">
            <v>2Desp Administrativas Proprias</v>
          </cell>
          <cell r="C849" t="str">
            <v>3Gastos Gerais</v>
          </cell>
          <cell r="D849" t="str">
            <v>4Outros Gastos Gerais</v>
          </cell>
          <cell r="E849" t="str">
            <v>5Moras e Multas</v>
          </cell>
          <cell r="F849" t="str">
            <v>3TOTAL VITEC</v>
          </cell>
          <cell r="G849">
            <v>-3000</v>
          </cell>
          <cell r="H849">
            <v>0</v>
          </cell>
          <cell r="I849">
            <v>-2433.2399999999998</v>
          </cell>
        </row>
        <row r="850">
          <cell r="A850" t="str">
            <v>1Resultado Gerencial</v>
          </cell>
          <cell r="B850" t="str">
            <v>2Desp Administrativas Proprias</v>
          </cell>
          <cell r="C850" t="str">
            <v>3Gastos Gerais</v>
          </cell>
          <cell r="D850" t="str">
            <v>4Outros Gastos Gerais</v>
          </cell>
          <cell r="E850" t="str">
            <v>5Moras e Multas</v>
          </cell>
          <cell r="F850" t="str">
            <v>3TOTAL VITES</v>
          </cell>
          <cell r="G850">
            <v>0</v>
          </cell>
          <cell r="H850">
            <v>82.49</v>
          </cell>
          <cell r="I850">
            <v>0</v>
          </cell>
        </row>
        <row r="851">
          <cell r="A851" t="str">
            <v>1Resultado Gerencial</v>
          </cell>
          <cell r="B851" t="str">
            <v>2Desp Administrativas Proprias</v>
          </cell>
          <cell r="C851" t="str">
            <v>3Gastos Gerais</v>
          </cell>
          <cell r="D851" t="str">
            <v>4Outros Gastos Gerais</v>
          </cell>
          <cell r="E851" t="str">
            <v>5Prest. ServiCo Konzern</v>
          </cell>
          <cell r="F851" t="str">
            <v>3TOTAL BVIDA</v>
          </cell>
          <cell r="G851">
            <v>0</v>
          </cell>
          <cell r="H851">
            <v>0</v>
          </cell>
          <cell r="I851">
            <v>0</v>
          </cell>
        </row>
        <row r="852">
          <cell r="A852" t="str">
            <v>1Resultado Gerencial</v>
          </cell>
          <cell r="B852" t="str">
            <v>2Desp Administrativas Proprias</v>
          </cell>
          <cell r="C852" t="str">
            <v>3Gastos Gerais</v>
          </cell>
          <cell r="D852" t="str">
            <v>4Outros Gastos Gerais</v>
          </cell>
          <cell r="E852" t="str">
            <v>5Prest. ServiCo Konzern</v>
          </cell>
          <cell r="F852" t="str">
            <v>3TOTAL VICEP</v>
          </cell>
          <cell r="G852">
            <v>0</v>
          </cell>
          <cell r="H852">
            <v>0</v>
          </cell>
          <cell r="I852">
            <v>0</v>
          </cell>
        </row>
        <row r="853">
          <cell r="A853" t="str">
            <v>1Resultado Gerencial</v>
          </cell>
          <cell r="B853" t="str">
            <v>2Desp Administrativas Proprias</v>
          </cell>
          <cell r="C853" t="str">
            <v>3Gastos Gerais</v>
          </cell>
          <cell r="D853" t="str">
            <v>4Outros Gastos Gerais</v>
          </cell>
          <cell r="E853" t="str">
            <v>5Prest. ServiCo Konzern</v>
          </cell>
          <cell r="F853" t="str">
            <v>3TOTAL VIPRO</v>
          </cell>
          <cell r="G853">
            <v>0</v>
          </cell>
          <cell r="H853">
            <v>187202.86</v>
          </cell>
          <cell r="I853">
            <v>90216.27</v>
          </cell>
        </row>
        <row r="854">
          <cell r="A854" t="str">
            <v>1Resultado Gerencial</v>
          </cell>
          <cell r="B854" t="str">
            <v>2Desp Administrativas Proprias</v>
          </cell>
          <cell r="C854" t="str">
            <v>3Gastos Gerais</v>
          </cell>
          <cell r="D854" t="str">
            <v>4Outros Gastos Gerais</v>
          </cell>
          <cell r="E854" t="str">
            <v>5PublicaCoes Legais</v>
          </cell>
          <cell r="F854" t="str">
            <v>3TOTAL A RATEAR</v>
          </cell>
          <cell r="G854">
            <v>0</v>
          </cell>
          <cell r="H854">
            <v>0</v>
          </cell>
          <cell r="I854">
            <v>0</v>
          </cell>
        </row>
        <row r="855">
          <cell r="A855" t="str">
            <v>1Resultado Gerencial</v>
          </cell>
          <cell r="B855" t="str">
            <v>2Desp Administrativas Proprias</v>
          </cell>
          <cell r="C855" t="str">
            <v>3Gastos Gerais</v>
          </cell>
          <cell r="D855" t="str">
            <v>4Outros Gastos Gerais</v>
          </cell>
          <cell r="E855" t="str">
            <v>5PublicaCoes Legais</v>
          </cell>
          <cell r="F855" t="str">
            <v>3TOTAL CODAM</v>
          </cell>
          <cell r="G855">
            <v>133027.26999999999</v>
          </cell>
          <cell r="H855">
            <v>74933</v>
          </cell>
          <cell r="I855">
            <v>162488.95999999999</v>
          </cell>
        </row>
        <row r="856">
          <cell r="A856" t="str">
            <v>1Resultado Gerencial</v>
          </cell>
          <cell r="B856" t="str">
            <v>2Desp Administrativas Proprias</v>
          </cell>
          <cell r="C856" t="str">
            <v>3Gastos Gerais</v>
          </cell>
          <cell r="D856" t="str">
            <v>4Outros Gastos Gerais</v>
          </cell>
          <cell r="E856" t="str">
            <v>5PublicaCoes Legais</v>
          </cell>
          <cell r="F856" t="str">
            <v>3TOTAL VICEP</v>
          </cell>
          <cell r="G856">
            <v>0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2Desp Administrativas Proprias</v>
          </cell>
          <cell r="C857" t="str">
            <v>3Gastos Gerais</v>
          </cell>
          <cell r="D857" t="str">
            <v>4Outros Gastos Gerais</v>
          </cell>
          <cell r="E857" t="str">
            <v>5PublicaCoes Legais</v>
          </cell>
          <cell r="F857" t="str">
            <v>3TOTAL VIMAR</v>
          </cell>
          <cell r="G857">
            <v>0</v>
          </cell>
          <cell r="H857">
            <v>0</v>
          </cell>
          <cell r="I857">
            <v>0</v>
          </cell>
        </row>
        <row r="858">
          <cell r="A858" t="str">
            <v>1Resultado Gerencial</v>
          </cell>
          <cell r="B858" t="str">
            <v>2Desp Administrativas Proprias</v>
          </cell>
          <cell r="C858" t="str">
            <v>3Gastos Gerais</v>
          </cell>
          <cell r="D858" t="str">
            <v>4Outros Gastos Gerais</v>
          </cell>
          <cell r="E858" t="str">
            <v>5PublicaCoes Legais</v>
          </cell>
          <cell r="F858" t="str">
            <v>3TOTAL VIPIN</v>
          </cell>
          <cell r="G858">
            <v>0</v>
          </cell>
          <cell r="H858">
            <v>0</v>
          </cell>
          <cell r="I858">
            <v>0</v>
          </cell>
        </row>
        <row r="859">
          <cell r="A859" t="str">
            <v>1Resultado Gerencial</v>
          </cell>
          <cell r="B859" t="str">
            <v>2Desp Administrativas Proprias</v>
          </cell>
          <cell r="C859" t="str">
            <v>3Gastos Gerais</v>
          </cell>
          <cell r="D859" t="str">
            <v>4Outros Gastos Gerais</v>
          </cell>
          <cell r="E859" t="str">
            <v>5PublicaCoes Legais</v>
          </cell>
          <cell r="F859" t="str">
            <v>3TOTAL VIPRA</v>
          </cell>
          <cell r="G859">
            <v>0</v>
          </cell>
          <cell r="H859">
            <v>0</v>
          </cell>
          <cell r="I859">
            <v>0</v>
          </cell>
        </row>
        <row r="860">
          <cell r="A860" t="str">
            <v>1Resultado Gerencial</v>
          </cell>
          <cell r="B860" t="str">
            <v>2Desp Administrativas Proprias</v>
          </cell>
          <cell r="C860" t="str">
            <v>3Gastos Gerais</v>
          </cell>
          <cell r="D860" t="str">
            <v>4Outros Gastos Gerais</v>
          </cell>
          <cell r="E860" t="str">
            <v>5PublicaCoes Legais</v>
          </cell>
          <cell r="F860" t="str">
            <v>3TOTAL VIPRO</v>
          </cell>
          <cell r="G860">
            <v>146.4</v>
          </cell>
          <cell r="H860">
            <v>0</v>
          </cell>
          <cell r="I860">
            <v>164.33</v>
          </cell>
        </row>
        <row r="861">
          <cell r="A861" t="str">
            <v>1Resultado Gerencial</v>
          </cell>
          <cell r="B861" t="str">
            <v>2Desp Administrativas Proprias</v>
          </cell>
          <cell r="C861" t="str">
            <v>3Gastos Gerais</v>
          </cell>
          <cell r="D861" t="str">
            <v>4Outros Gastos Gerais</v>
          </cell>
          <cell r="E861" t="str">
            <v>5PublicaCoes Legais</v>
          </cell>
          <cell r="F861" t="str">
            <v>3TOTAL VIREA</v>
          </cell>
          <cell r="G861">
            <v>58</v>
          </cell>
          <cell r="H861">
            <v>0</v>
          </cell>
          <cell r="I861">
            <v>58</v>
          </cell>
        </row>
        <row r="862">
          <cell r="A862" t="str">
            <v>1Resultado Gerencial</v>
          </cell>
          <cell r="B862" t="str">
            <v>2Desp Administrativas Proprias</v>
          </cell>
          <cell r="C862" t="str">
            <v>3Gastos Gerais</v>
          </cell>
          <cell r="D862" t="str">
            <v>4Outros Gastos Gerais</v>
          </cell>
          <cell r="E862" t="str">
            <v>5Repasses Dpvat</v>
          </cell>
          <cell r="F862" t="str">
            <v>3TOTAL VIPRA</v>
          </cell>
          <cell r="G862">
            <v>403494.99</v>
          </cell>
          <cell r="H862">
            <v>413163.87</v>
          </cell>
          <cell r="I862">
            <v>470091.42</v>
          </cell>
        </row>
        <row r="863">
          <cell r="A863" t="str">
            <v>1Resultado Gerencial</v>
          </cell>
          <cell r="B863" t="str">
            <v>2Desp Administrativas Proprias</v>
          </cell>
          <cell r="C863" t="str">
            <v>3Gastos Gerais</v>
          </cell>
          <cell r="D863" t="str">
            <v>4Outros Gastos Gerais</v>
          </cell>
          <cell r="E863" t="str">
            <v>5RepresentaCao e Beneficios</v>
          </cell>
          <cell r="F863" t="str">
            <v>3TOTAL A RATEAR</v>
          </cell>
          <cell r="G863">
            <v>0</v>
          </cell>
          <cell r="H863">
            <v>0</v>
          </cell>
          <cell r="I863">
            <v>0</v>
          </cell>
        </row>
        <row r="864">
          <cell r="A864" t="str">
            <v>1Resultado Gerencial</v>
          </cell>
          <cell r="B864" t="str">
            <v>2Desp Administrativas Proprias</v>
          </cell>
          <cell r="C864" t="str">
            <v>3Gastos Gerais</v>
          </cell>
          <cell r="D864" t="str">
            <v>4Outros Gastos Gerais</v>
          </cell>
          <cell r="E864" t="str">
            <v>5RepresentaCao e Beneficios</v>
          </cell>
          <cell r="F864" t="str">
            <v>3TOTAL BVIDA</v>
          </cell>
          <cell r="G864">
            <v>0</v>
          </cell>
          <cell r="H864">
            <v>0</v>
          </cell>
          <cell r="I864">
            <v>0</v>
          </cell>
        </row>
        <row r="865">
          <cell r="A865" t="str">
            <v>1Resultado Gerencial</v>
          </cell>
          <cell r="B865" t="str">
            <v>2Desp Administrativas Proprias</v>
          </cell>
          <cell r="C865" t="str">
            <v>3Gastos Gerais</v>
          </cell>
          <cell r="D865" t="str">
            <v>4Outros Gastos Gerais</v>
          </cell>
          <cell r="E865" t="str">
            <v>5RepresentaCao e Beneficios</v>
          </cell>
          <cell r="F865" t="str">
            <v>3TOTAL CODAM</v>
          </cell>
          <cell r="G865">
            <v>74260.509999999995</v>
          </cell>
          <cell r="H865">
            <v>15000</v>
          </cell>
          <cell r="I865">
            <v>1417.07</v>
          </cell>
        </row>
        <row r="866">
          <cell r="A866" t="str">
            <v>1Resultado Gerencial</v>
          </cell>
          <cell r="B866" t="str">
            <v>2Desp Administrativas Proprias</v>
          </cell>
          <cell r="C866" t="str">
            <v>3Gastos Gerais</v>
          </cell>
          <cell r="D866" t="str">
            <v>4Outros Gastos Gerais</v>
          </cell>
          <cell r="E866" t="str">
            <v>5RepresentaCao e Beneficios</v>
          </cell>
          <cell r="F866" t="str">
            <v>3TOTAL PRESI</v>
          </cell>
          <cell r="G866">
            <v>0</v>
          </cell>
          <cell r="H866">
            <v>2000</v>
          </cell>
          <cell r="I866">
            <v>0</v>
          </cell>
        </row>
        <row r="867">
          <cell r="A867" t="str">
            <v>1Resultado Gerencial</v>
          </cell>
          <cell r="B867" t="str">
            <v>2Desp Administrativas Proprias</v>
          </cell>
          <cell r="C867" t="str">
            <v>3Gastos Gerais</v>
          </cell>
          <cell r="D867" t="str">
            <v>4Outros Gastos Gerais</v>
          </cell>
          <cell r="E867" t="str">
            <v>5RepresentaCao e Beneficios</v>
          </cell>
          <cell r="F867" t="str">
            <v>3TOTAL VICEP</v>
          </cell>
          <cell r="G867">
            <v>10769.3</v>
          </cell>
          <cell r="H867">
            <v>5000</v>
          </cell>
          <cell r="I867">
            <v>3799.26</v>
          </cell>
        </row>
        <row r="868">
          <cell r="A868" t="str">
            <v>1Resultado Gerencial</v>
          </cell>
          <cell r="B868" t="str">
            <v>2Desp Administrativas Proprias</v>
          </cell>
          <cell r="C868" t="str">
            <v>3Gastos Gerais</v>
          </cell>
          <cell r="D868" t="str">
            <v>4Outros Gastos Gerais</v>
          </cell>
          <cell r="E868" t="str">
            <v>5RepresentaCao e Beneficios</v>
          </cell>
          <cell r="F868" t="str">
            <v>3TOTAL VICOF</v>
          </cell>
          <cell r="G868">
            <v>312.89999999999998</v>
          </cell>
          <cell r="H868">
            <v>3186.01</v>
          </cell>
          <cell r="I868">
            <v>161.18</v>
          </cell>
        </row>
        <row r="869">
          <cell r="A869" t="str">
            <v>1Resultado Gerencial</v>
          </cell>
          <cell r="B869" t="str">
            <v>2Desp Administrativas Proprias</v>
          </cell>
          <cell r="C869" t="str">
            <v>3Gastos Gerais</v>
          </cell>
          <cell r="D869" t="str">
            <v>4Outros Gastos Gerais</v>
          </cell>
          <cell r="E869" t="str">
            <v>5RepresentaCao e Beneficios</v>
          </cell>
          <cell r="F869" t="str">
            <v>3TOTAL VICOR</v>
          </cell>
          <cell r="G869">
            <v>80</v>
          </cell>
          <cell r="H869">
            <v>500</v>
          </cell>
          <cell r="I869">
            <v>0</v>
          </cell>
        </row>
        <row r="870">
          <cell r="A870" t="str">
            <v>1Resultado Gerencial</v>
          </cell>
          <cell r="B870" t="str">
            <v>2Desp Administrativas Proprias</v>
          </cell>
          <cell r="C870" t="str">
            <v>3Gastos Gerais</v>
          </cell>
          <cell r="D870" t="str">
            <v>4Outros Gastos Gerais</v>
          </cell>
          <cell r="E870" t="str">
            <v>5RepresentaCao e Beneficios</v>
          </cell>
          <cell r="F870" t="str">
            <v>3TOTAL VIFIN</v>
          </cell>
          <cell r="G870">
            <v>114.07</v>
          </cell>
          <cell r="H870">
            <v>0</v>
          </cell>
          <cell r="I870">
            <v>0</v>
          </cell>
        </row>
        <row r="871">
          <cell r="A871" t="str">
            <v>1Resultado Gerencial</v>
          </cell>
          <cell r="B871" t="str">
            <v>2Desp Administrativas Proprias</v>
          </cell>
          <cell r="C871" t="str">
            <v>3Gastos Gerais</v>
          </cell>
          <cell r="D871" t="str">
            <v>4Outros Gastos Gerais</v>
          </cell>
          <cell r="E871" t="str">
            <v>5RepresentaCao e Beneficios</v>
          </cell>
          <cell r="F871" t="str">
            <v>3TOTAL VIMAR</v>
          </cell>
          <cell r="G871">
            <v>1075.6300000000001</v>
          </cell>
          <cell r="H871">
            <v>2810</v>
          </cell>
          <cell r="I871">
            <v>815.56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Check"/>
      <sheetName val="Soma"/>
      <sheetName val="Sasa"/>
      <sheetName val="A Ratear"/>
      <sheetName val="Bvida"/>
      <sheetName val="Codam"/>
      <sheetName val="Presi"/>
      <sheetName val="Vicep"/>
      <sheetName val="Vicof"/>
      <sheetName val="Vific"/>
      <sheetName val="Vivem1"/>
      <sheetName val="Vivem2"/>
      <sheetName val="Total Vivem"/>
      <sheetName val="Vipco"/>
      <sheetName val="Vipef"/>
      <sheetName val="Vipex"/>
      <sheetName val="Vipin"/>
      <sheetName val="Vipra"/>
      <sheetName val="Virea"/>
      <sheetName val="Visue"/>
      <sheetName val="Vitec"/>
      <sheetName val="Vit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R200601</v>
          </cell>
          <cell r="H1" t="str">
            <v>O200601</v>
          </cell>
          <cell r="I1" t="str">
            <v>R200602</v>
          </cell>
        </row>
        <row r="2">
          <cell r="A2" t="str">
            <v>1Resultado Gerencial</v>
          </cell>
          <cell r="B2" t="str">
            <v>2Desp Administrativas Proprias</v>
          </cell>
          <cell r="C2" t="str">
            <v>3Custos com Pessoal</v>
          </cell>
          <cell r="D2" t="str">
            <v>4Beneficios Sociais</v>
          </cell>
          <cell r="E2" t="str">
            <v>5Auxilio Creche e Baba</v>
          </cell>
          <cell r="F2" t="str">
            <v>3TOTAL A RATEAR</v>
          </cell>
          <cell r="G2">
            <v>0</v>
          </cell>
          <cell r="H2">
            <v>0</v>
          </cell>
          <cell r="I2">
            <v>146</v>
          </cell>
        </row>
        <row r="3">
          <cell r="A3" t="str">
            <v>1Resultado Gerencial</v>
          </cell>
          <cell r="B3" t="str">
            <v>2Desp Administrativas Proprias</v>
          </cell>
          <cell r="C3" t="str">
            <v>3Custos com Pessoal</v>
          </cell>
          <cell r="D3" t="str">
            <v>4Beneficios Sociais</v>
          </cell>
          <cell r="E3" t="str">
            <v>5Auxilio Creche e Baba</v>
          </cell>
          <cell r="F3" t="str">
            <v>3TOTAL BVIDA</v>
          </cell>
          <cell r="G3">
            <v>7010</v>
          </cell>
          <cell r="H3">
            <v>6492.51</v>
          </cell>
          <cell r="I3">
            <v>8028</v>
          </cell>
        </row>
        <row r="4">
          <cell r="A4" t="str">
            <v>1Resultado Gerencial</v>
          </cell>
          <cell r="B4" t="str">
            <v>2Desp Administrativas Proprias</v>
          </cell>
          <cell r="C4" t="str">
            <v>3Custos com Pessoal</v>
          </cell>
          <cell r="D4" t="str">
            <v>4Beneficios Sociais</v>
          </cell>
          <cell r="E4" t="str">
            <v>5Auxilio Creche e Baba</v>
          </cell>
          <cell r="F4" t="str">
            <v>3TOTAL PRESI</v>
          </cell>
          <cell r="G4">
            <v>0</v>
          </cell>
          <cell r="H4">
            <v>318.58999999999997</v>
          </cell>
          <cell r="I4">
            <v>0</v>
          </cell>
        </row>
        <row r="5">
          <cell r="A5" t="str">
            <v>1Resultado Gerencial</v>
          </cell>
          <cell r="B5" t="str">
            <v>2Desp Administrativas Proprias</v>
          </cell>
          <cell r="C5" t="str">
            <v>3Custos com Pessoal</v>
          </cell>
          <cell r="D5" t="str">
            <v>4Beneficios Sociais</v>
          </cell>
          <cell r="E5" t="str">
            <v>5Auxilio Creche e Baba</v>
          </cell>
          <cell r="F5" t="str">
            <v>3TOTAL VICEP</v>
          </cell>
          <cell r="G5">
            <v>26627.79</v>
          </cell>
          <cell r="H5">
            <v>33069.480000000003</v>
          </cell>
          <cell r="I5">
            <v>31919.55</v>
          </cell>
        </row>
        <row r="6">
          <cell r="A6" t="str">
            <v>1Resultado Gerencial</v>
          </cell>
          <cell r="B6" t="str">
            <v>2Desp Administrativas Proprias</v>
          </cell>
          <cell r="C6" t="str">
            <v>3Custos com Pessoal</v>
          </cell>
          <cell r="D6" t="str">
            <v>4Beneficios Sociais</v>
          </cell>
          <cell r="E6" t="str">
            <v>5Auxilio Creche e Baba</v>
          </cell>
          <cell r="F6" t="str">
            <v>3TOTAL VICOF</v>
          </cell>
          <cell r="G6">
            <v>9178.84</v>
          </cell>
          <cell r="H6">
            <v>11402.52</v>
          </cell>
          <cell r="I6">
            <v>10618.36</v>
          </cell>
        </row>
        <row r="7">
          <cell r="A7" t="str">
            <v>1Resultado Gerencial</v>
          </cell>
          <cell r="B7" t="str">
            <v>2Desp Administrativas Proprias</v>
          </cell>
          <cell r="C7" t="str">
            <v>3Custos com Pessoal</v>
          </cell>
          <cell r="D7" t="str">
            <v>4Beneficios Sociais</v>
          </cell>
          <cell r="E7" t="str">
            <v>5Auxilio Creche e Baba</v>
          </cell>
          <cell r="F7" t="str">
            <v>3TOTAL VIFIC</v>
          </cell>
          <cell r="G7">
            <v>0</v>
          </cell>
          <cell r="H7">
            <v>0</v>
          </cell>
          <cell r="I7">
            <v>0</v>
          </cell>
        </row>
        <row r="8">
          <cell r="A8" t="str">
            <v>1Resultado Gerencial</v>
          </cell>
          <cell r="B8" t="str">
            <v>2Desp Administrativas Proprias</v>
          </cell>
          <cell r="C8" t="str">
            <v>3Custos com Pessoal</v>
          </cell>
          <cell r="D8" t="str">
            <v>4Beneficios Sociais</v>
          </cell>
          <cell r="E8" t="str">
            <v>5Auxilio Creche e Baba</v>
          </cell>
          <cell r="F8" t="str">
            <v>3TOTAL VIPEF</v>
          </cell>
          <cell r="G8">
            <v>2658.75</v>
          </cell>
          <cell r="H8">
            <v>3595.6</v>
          </cell>
          <cell r="I8">
            <v>5077.5</v>
          </cell>
        </row>
        <row r="9">
          <cell r="A9" t="str">
            <v>1Resultado Gerencial</v>
          </cell>
          <cell r="B9" t="str">
            <v>2Desp Administrativas Proprias</v>
          </cell>
          <cell r="C9" t="str">
            <v>3Custos com Pessoal</v>
          </cell>
          <cell r="D9" t="str">
            <v>4Beneficios Sociais</v>
          </cell>
          <cell r="E9" t="str">
            <v>5Auxilio Creche e Baba</v>
          </cell>
          <cell r="F9" t="str">
            <v>3TOTAL VIPEX</v>
          </cell>
          <cell r="G9">
            <v>1470.06</v>
          </cell>
          <cell r="H9">
            <v>1806.46</v>
          </cell>
          <cell r="I9">
            <v>1979</v>
          </cell>
        </row>
        <row r="10">
          <cell r="A10" t="str">
            <v>1Resultado Gerencial</v>
          </cell>
          <cell r="B10" t="str">
            <v>2Desp Administrativas Proprias</v>
          </cell>
          <cell r="C10" t="str">
            <v>3Custos com Pessoal</v>
          </cell>
          <cell r="D10" t="str">
            <v>4Beneficios Sociais</v>
          </cell>
          <cell r="E10" t="str">
            <v>5Auxilio Creche e Baba</v>
          </cell>
          <cell r="F10" t="str">
            <v>3TOTAL VIPIN</v>
          </cell>
          <cell r="G10">
            <v>1125.67</v>
          </cell>
          <cell r="H10">
            <v>1179.44</v>
          </cell>
          <cell r="I10">
            <v>473</v>
          </cell>
        </row>
        <row r="11">
          <cell r="A11" t="str">
            <v>1Resultado Gerencial</v>
          </cell>
          <cell r="B11" t="str">
            <v>2Desp Administrativas Proprias</v>
          </cell>
          <cell r="C11" t="str">
            <v>3Custos com Pessoal</v>
          </cell>
          <cell r="D11" t="str">
            <v>4Beneficios Sociais</v>
          </cell>
          <cell r="E11" t="str">
            <v>5Auxilio Creche e Baba</v>
          </cell>
          <cell r="F11" t="str">
            <v>3TOTAL VIPRA</v>
          </cell>
          <cell r="G11">
            <v>38227.06</v>
          </cell>
          <cell r="H11">
            <v>43560.36</v>
          </cell>
          <cell r="I11">
            <v>43542.81</v>
          </cell>
        </row>
        <row r="12">
          <cell r="A12" t="str">
            <v>1Resultado Gerencial</v>
          </cell>
          <cell r="B12" t="str">
            <v>2Desp Administrativas Proprias</v>
          </cell>
          <cell r="C12" t="str">
            <v>3Custos com Pessoal</v>
          </cell>
          <cell r="D12" t="str">
            <v>4Beneficios Sociais</v>
          </cell>
          <cell r="E12" t="str">
            <v>5Auxilio Creche e Baba</v>
          </cell>
          <cell r="F12" t="str">
            <v>3TOTAL VIREA</v>
          </cell>
          <cell r="G12">
            <v>17159.310000000001</v>
          </cell>
          <cell r="H12">
            <v>16564.189999999999</v>
          </cell>
          <cell r="I12">
            <v>17023.89</v>
          </cell>
        </row>
        <row r="13">
          <cell r="A13" t="str">
            <v>1Resultado Gerencial</v>
          </cell>
          <cell r="B13" t="str">
            <v>2Desp Administrativas Proprias</v>
          </cell>
          <cell r="C13" t="str">
            <v>3Custos com Pessoal</v>
          </cell>
          <cell r="D13" t="str">
            <v>4Beneficios Sociais</v>
          </cell>
          <cell r="E13" t="str">
            <v>5Auxilio Creche e Baba</v>
          </cell>
          <cell r="F13" t="str">
            <v>3TOTAL VITEC</v>
          </cell>
          <cell r="G13">
            <v>4901.0600000000004</v>
          </cell>
          <cell r="H13">
            <v>6525.16</v>
          </cell>
          <cell r="I13">
            <v>6611.3</v>
          </cell>
        </row>
        <row r="14">
          <cell r="A14" t="str">
            <v>1Resultado Gerencial</v>
          </cell>
          <cell r="B14" t="str">
            <v>2Desp Administrativas Proprias</v>
          </cell>
          <cell r="C14" t="str">
            <v>3Custos com Pessoal</v>
          </cell>
          <cell r="D14" t="str">
            <v>4Beneficios Sociais</v>
          </cell>
          <cell r="E14" t="str">
            <v>5Auxilio Creche e Baba</v>
          </cell>
          <cell r="F14" t="str">
            <v>3TOTAL VITES</v>
          </cell>
          <cell r="G14">
            <v>50058.49</v>
          </cell>
          <cell r="H14">
            <v>53531.360000000001</v>
          </cell>
          <cell r="I14">
            <v>60269.81</v>
          </cell>
        </row>
        <row r="15">
          <cell r="A15" t="str">
            <v>1Resultado Gerencial</v>
          </cell>
          <cell r="B15" t="str">
            <v>2Desp Administrativas Proprias</v>
          </cell>
          <cell r="C15" t="str">
            <v>3Custos com Pessoal</v>
          </cell>
          <cell r="D15" t="str">
            <v>4Beneficios Sociais</v>
          </cell>
          <cell r="E15" t="str">
            <v>5Auxilio Creche e Baba</v>
          </cell>
          <cell r="F15" t="str">
            <v>3TOTAL VIVEM1</v>
          </cell>
          <cell r="G15">
            <v>20738.46</v>
          </cell>
          <cell r="H15">
            <v>23832.55</v>
          </cell>
          <cell r="I15">
            <v>22986.16</v>
          </cell>
        </row>
        <row r="16">
          <cell r="A16" t="str">
            <v>1Resultado Gerencial</v>
          </cell>
          <cell r="B16" t="str">
            <v>2Desp Administrativas Proprias</v>
          </cell>
          <cell r="C16" t="str">
            <v>3Custos com Pessoal</v>
          </cell>
          <cell r="D16" t="str">
            <v>4Beneficios Sociais</v>
          </cell>
          <cell r="E16" t="str">
            <v>5Auxilio Creche e Baba</v>
          </cell>
          <cell r="F16" t="str">
            <v>3TOTAL VIVEM2</v>
          </cell>
          <cell r="G16">
            <v>263.14</v>
          </cell>
          <cell r="H16">
            <v>1072.03</v>
          </cell>
          <cell r="I16">
            <v>319</v>
          </cell>
        </row>
        <row r="17">
          <cell r="A17" t="str">
            <v>1Resultado Gerencial</v>
          </cell>
          <cell r="B17" t="str">
            <v>2Desp Administrativas Proprias</v>
          </cell>
          <cell r="C17" t="str">
            <v>3Custos com Pessoal</v>
          </cell>
          <cell r="D17" t="str">
            <v>4Beneficios Sociais</v>
          </cell>
          <cell r="E17" t="str">
            <v>5Pat e Cestas Basicas</v>
          </cell>
          <cell r="F17" t="str">
            <v>3TOTAL A RATEAR</v>
          </cell>
          <cell r="G17">
            <v>366.96</v>
          </cell>
          <cell r="H17">
            <v>0.03</v>
          </cell>
          <cell r="I17">
            <v>20168.939999999999</v>
          </cell>
        </row>
        <row r="18">
          <cell r="A18" t="str">
            <v>1Resultado Gerencial</v>
          </cell>
          <cell r="B18" t="str">
            <v>2Desp Administrativas Proprias</v>
          </cell>
          <cell r="C18" t="str">
            <v>3Custos com Pessoal</v>
          </cell>
          <cell r="D18" t="str">
            <v>4Beneficios Sociais</v>
          </cell>
          <cell r="E18" t="str">
            <v>5Pat e Cestas Basicas</v>
          </cell>
          <cell r="F18" t="str">
            <v>3TOTAL BVIDA</v>
          </cell>
          <cell r="G18">
            <v>98541.55</v>
          </cell>
          <cell r="H18">
            <v>113191.1</v>
          </cell>
          <cell r="I18">
            <v>96673.98</v>
          </cell>
        </row>
        <row r="19">
          <cell r="A19" t="str">
            <v>1Resultado Gerencial</v>
          </cell>
          <cell r="B19" t="str">
            <v>2Desp Administrativas Proprias</v>
          </cell>
          <cell r="C19" t="str">
            <v>3Custos com Pessoal</v>
          </cell>
          <cell r="D19" t="str">
            <v>4Beneficios Sociais</v>
          </cell>
          <cell r="E19" t="str">
            <v>5Pat e Cestas Basicas</v>
          </cell>
          <cell r="F19" t="str">
            <v>3TOTAL CODAM</v>
          </cell>
          <cell r="G19">
            <v>-3332.95</v>
          </cell>
          <cell r="H19">
            <v>4514.6099999999997</v>
          </cell>
          <cell r="I19">
            <v>11416.81</v>
          </cell>
        </row>
        <row r="20">
          <cell r="A20" t="str">
            <v>1Resultado Gerencial</v>
          </cell>
          <cell r="B20" t="str">
            <v>2Desp Administrativas Proprias</v>
          </cell>
          <cell r="C20" t="str">
            <v>3Custos com Pessoal</v>
          </cell>
          <cell r="D20" t="str">
            <v>4Beneficios Sociais</v>
          </cell>
          <cell r="E20" t="str">
            <v>5Pat e Cestas Basicas</v>
          </cell>
          <cell r="F20" t="str">
            <v>3TOTAL PRESI</v>
          </cell>
          <cell r="G20">
            <v>7348.9</v>
          </cell>
          <cell r="H20">
            <v>8929.58</v>
          </cell>
          <cell r="I20">
            <v>6879.65</v>
          </cell>
        </row>
        <row r="21">
          <cell r="A21" t="str">
            <v>1Resultado Gerencial</v>
          </cell>
          <cell r="B21" t="str">
            <v>2Desp Administrativas Proprias</v>
          </cell>
          <cell r="C21" t="str">
            <v>3Custos com Pessoal</v>
          </cell>
          <cell r="D21" t="str">
            <v>4Beneficios Sociais</v>
          </cell>
          <cell r="E21" t="str">
            <v>5Pat e Cestas Basicas</v>
          </cell>
          <cell r="F21" t="str">
            <v>3TOTAL VICEP</v>
          </cell>
          <cell r="G21">
            <v>318921.96999999997</v>
          </cell>
          <cell r="H21">
            <v>351145.15</v>
          </cell>
          <cell r="I21">
            <v>298921.61</v>
          </cell>
        </row>
        <row r="22">
          <cell r="A22" t="str">
            <v>1Resultado Gerencial</v>
          </cell>
          <cell r="B22" t="str">
            <v>2Desp Administrativas Proprias</v>
          </cell>
          <cell r="C22" t="str">
            <v>3Custos com Pessoal</v>
          </cell>
          <cell r="D22" t="str">
            <v>4Beneficios Sociais</v>
          </cell>
          <cell r="E22" t="str">
            <v>5Pat e Cestas Basicas</v>
          </cell>
          <cell r="F22" t="str">
            <v>3TOTAL VICOF</v>
          </cell>
          <cell r="G22">
            <v>159521.20000000001</v>
          </cell>
          <cell r="H22">
            <v>161571.4</v>
          </cell>
          <cell r="I22">
            <v>145601.15</v>
          </cell>
        </row>
        <row r="23">
          <cell r="A23" t="str">
            <v>1Resultado Gerencial</v>
          </cell>
          <cell r="B23" t="str">
            <v>2Desp Administrativas Proprias</v>
          </cell>
          <cell r="C23" t="str">
            <v>3Custos com Pessoal</v>
          </cell>
          <cell r="D23" t="str">
            <v>4Beneficios Sociais</v>
          </cell>
          <cell r="E23" t="str">
            <v>5Pat e Cestas Basicas</v>
          </cell>
          <cell r="F23" t="str">
            <v>3TOTAL VIFIC</v>
          </cell>
          <cell r="G23">
            <v>0</v>
          </cell>
          <cell r="H23">
            <v>0</v>
          </cell>
          <cell r="I23">
            <v>518.9</v>
          </cell>
        </row>
        <row r="24">
          <cell r="A24" t="str">
            <v>1Resultado Gerencial</v>
          </cell>
          <cell r="B24" t="str">
            <v>2Desp Administrativas Proprias</v>
          </cell>
          <cell r="C24" t="str">
            <v>3Custos com Pessoal</v>
          </cell>
          <cell r="D24" t="str">
            <v>4Beneficios Sociais</v>
          </cell>
          <cell r="E24" t="str">
            <v>5Pat e Cestas Basicas</v>
          </cell>
          <cell r="F24" t="str">
            <v>3TOTAL VIPCO</v>
          </cell>
          <cell r="G24">
            <v>1056.3499999999999</v>
          </cell>
          <cell r="H24">
            <v>1067.56</v>
          </cell>
          <cell r="I24">
            <v>1040.75</v>
          </cell>
        </row>
        <row r="25">
          <cell r="A25" t="str">
            <v>1Resultado Gerencial</v>
          </cell>
          <cell r="B25" t="str">
            <v>2Desp Administrativas Proprias</v>
          </cell>
          <cell r="C25" t="str">
            <v>3Custos com Pessoal</v>
          </cell>
          <cell r="D25" t="str">
            <v>4Beneficios Sociais</v>
          </cell>
          <cell r="E25" t="str">
            <v>5Pat e Cestas Basicas</v>
          </cell>
          <cell r="F25" t="str">
            <v>3TOTAL VIPEF</v>
          </cell>
          <cell r="G25">
            <v>42744.4</v>
          </cell>
          <cell r="H25">
            <v>48317.26</v>
          </cell>
          <cell r="I25">
            <v>43916.15</v>
          </cell>
        </row>
        <row r="26">
          <cell r="A26" t="str">
            <v>1Resultado Gerencial</v>
          </cell>
          <cell r="B26" t="str">
            <v>2Desp Administrativas Proprias</v>
          </cell>
          <cell r="C26" t="str">
            <v>3Custos com Pessoal</v>
          </cell>
          <cell r="D26" t="str">
            <v>4Beneficios Sociais</v>
          </cell>
          <cell r="E26" t="str">
            <v>5Pat e Cestas Basicas</v>
          </cell>
          <cell r="F26" t="str">
            <v>3TOTAL VIPEX</v>
          </cell>
          <cell r="G26">
            <v>28946.28</v>
          </cell>
          <cell r="H26">
            <v>37221.83</v>
          </cell>
          <cell r="I26">
            <v>27664.53</v>
          </cell>
        </row>
        <row r="27">
          <cell r="A27" t="str">
            <v>1Resultado Gerencial</v>
          </cell>
          <cell r="B27" t="str">
            <v>2Desp Administrativas Proprias</v>
          </cell>
          <cell r="C27" t="str">
            <v>3Custos com Pessoal</v>
          </cell>
          <cell r="D27" t="str">
            <v>4Beneficios Sociais</v>
          </cell>
          <cell r="E27" t="str">
            <v>5Pat e Cestas Basicas</v>
          </cell>
          <cell r="F27" t="str">
            <v>3TOTAL VIPIN</v>
          </cell>
          <cell r="G27">
            <v>-353.65</v>
          </cell>
          <cell r="H27">
            <v>17564.11</v>
          </cell>
          <cell r="I27">
            <v>1251.21</v>
          </cell>
        </row>
        <row r="28">
          <cell r="A28" t="str">
            <v>1Resultado Gerencial</v>
          </cell>
          <cell r="B28" t="str">
            <v>2Desp Administrativas Proprias</v>
          </cell>
          <cell r="C28" t="str">
            <v>3Custos com Pessoal</v>
          </cell>
          <cell r="D28" t="str">
            <v>4Beneficios Sociais</v>
          </cell>
          <cell r="E28" t="str">
            <v>5Pat e Cestas Basicas</v>
          </cell>
          <cell r="F28" t="str">
            <v>3TOTAL VIPRA</v>
          </cell>
          <cell r="G28">
            <v>596704.21</v>
          </cell>
          <cell r="H28">
            <v>618688.76</v>
          </cell>
          <cell r="I28">
            <v>592719.22</v>
          </cell>
        </row>
        <row r="29">
          <cell r="A29" t="str">
            <v>1Resultado Gerencial</v>
          </cell>
          <cell r="B29" t="str">
            <v>2Desp Administrativas Proprias</v>
          </cell>
          <cell r="C29" t="str">
            <v>3Custos com Pessoal</v>
          </cell>
          <cell r="D29" t="str">
            <v>4Beneficios Sociais</v>
          </cell>
          <cell r="E29" t="str">
            <v>5Pat e Cestas Basicas</v>
          </cell>
          <cell r="F29" t="str">
            <v>3TOTAL VIREA</v>
          </cell>
          <cell r="G29">
            <v>265063.21000000002</v>
          </cell>
          <cell r="H29">
            <v>274559.59000000003</v>
          </cell>
          <cell r="I29">
            <v>238922.47</v>
          </cell>
        </row>
        <row r="30">
          <cell r="A30" t="str">
            <v>1Resultado Gerencial</v>
          </cell>
          <cell r="B30" t="str">
            <v>2Desp Administrativas Proprias</v>
          </cell>
          <cell r="C30" t="str">
            <v>3Custos com Pessoal</v>
          </cell>
          <cell r="D30" t="str">
            <v>4Beneficios Sociais</v>
          </cell>
          <cell r="E30" t="str">
            <v>5Pat e Cestas Basicas</v>
          </cell>
          <cell r="F30" t="str">
            <v>3TOTAL VISUE</v>
          </cell>
          <cell r="G30">
            <v>2717.3</v>
          </cell>
          <cell r="H30">
            <v>2668.9</v>
          </cell>
          <cell r="I30">
            <v>2579.7800000000002</v>
          </cell>
        </row>
        <row r="31">
          <cell r="A31" t="str">
            <v>1Resultado Gerencial</v>
          </cell>
          <cell r="B31" t="str">
            <v>2Desp Administrativas Proprias</v>
          </cell>
          <cell r="C31" t="str">
            <v>3Custos com Pessoal</v>
          </cell>
          <cell r="D31" t="str">
            <v>4Beneficios Sociais</v>
          </cell>
          <cell r="E31" t="str">
            <v>5Pat e Cestas Basicas</v>
          </cell>
          <cell r="F31" t="str">
            <v>3TOTAL VITEC</v>
          </cell>
          <cell r="G31">
            <v>80124.820000000007</v>
          </cell>
          <cell r="H31">
            <v>82509.279999999999</v>
          </cell>
          <cell r="I31">
            <v>77470.77</v>
          </cell>
        </row>
        <row r="32">
          <cell r="A32" t="str">
            <v>1Resultado Gerencial</v>
          </cell>
          <cell r="B32" t="str">
            <v>2Desp Administrativas Proprias</v>
          </cell>
          <cell r="C32" t="str">
            <v>3Custos com Pessoal</v>
          </cell>
          <cell r="D32" t="str">
            <v>4Beneficios Sociais</v>
          </cell>
          <cell r="E32" t="str">
            <v>5Pat e Cestas Basicas</v>
          </cell>
          <cell r="F32" t="str">
            <v>3TOTAL VITES</v>
          </cell>
          <cell r="G32">
            <v>615835.6</v>
          </cell>
          <cell r="H32">
            <v>695415.48</v>
          </cell>
          <cell r="I32">
            <v>593971.55000000005</v>
          </cell>
        </row>
        <row r="33">
          <cell r="A33" t="str">
            <v>1Resultado Gerencial</v>
          </cell>
          <cell r="B33" t="str">
            <v>2Desp Administrativas Proprias</v>
          </cell>
          <cell r="C33" t="str">
            <v>3Custos com Pessoal</v>
          </cell>
          <cell r="D33" t="str">
            <v>4Beneficios Sociais</v>
          </cell>
          <cell r="E33" t="str">
            <v>5Pat e Cestas Basicas</v>
          </cell>
          <cell r="F33" t="str">
            <v>3TOTAL VIVEM1</v>
          </cell>
          <cell r="G33">
            <v>318812.07</v>
          </cell>
          <cell r="H33">
            <v>339579.65</v>
          </cell>
          <cell r="I33">
            <v>300021.13</v>
          </cell>
        </row>
        <row r="34">
          <cell r="A34" t="str">
            <v>1Resultado Gerencial</v>
          </cell>
          <cell r="B34" t="str">
            <v>2Desp Administrativas Proprias</v>
          </cell>
          <cell r="C34" t="str">
            <v>3Custos com Pessoal</v>
          </cell>
          <cell r="D34" t="str">
            <v>4Beneficios Sociais</v>
          </cell>
          <cell r="E34" t="str">
            <v>5Pat e Cestas Basicas</v>
          </cell>
          <cell r="F34" t="str">
            <v>3TOTAL VIVEM2</v>
          </cell>
          <cell r="G34">
            <v>20903.54</v>
          </cell>
          <cell r="H34">
            <v>24884.82</v>
          </cell>
          <cell r="I34">
            <v>18582.490000000002</v>
          </cell>
        </row>
        <row r="35">
          <cell r="A35" t="str">
            <v>1Resultado Gerencial</v>
          </cell>
          <cell r="B35" t="str">
            <v>2Desp Administrativas Proprias</v>
          </cell>
          <cell r="C35" t="str">
            <v>3Custos com Pessoal</v>
          </cell>
          <cell r="D35" t="str">
            <v>4Beneficios Sociais</v>
          </cell>
          <cell r="E35" t="str">
            <v>5Seguro Saude AP e VG</v>
          </cell>
          <cell r="F35" t="str">
            <v>3TOTAL A RATEAR</v>
          </cell>
          <cell r="G35">
            <v>2818.34</v>
          </cell>
          <cell r="H35">
            <v>0.06</v>
          </cell>
          <cell r="I35">
            <v>691.72</v>
          </cell>
        </row>
        <row r="36">
          <cell r="A36" t="str">
            <v>1Resultado Gerencial</v>
          </cell>
          <cell r="B36" t="str">
            <v>2Desp Administrativas Proprias</v>
          </cell>
          <cell r="C36" t="str">
            <v>3Custos com Pessoal</v>
          </cell>
          <cell r="D36" t="str">
            <v>4Beneficios Sociais</v>
          </cell>
          <cell r="E36" t="str">
            <v>5Seguro Saude AP e VG</v>
          </cell>
          <cell r="F36" t="str">
            <v>3TOTAL BVIDA</v>
          </cell>
          <cell r="G36">
            <v>41209.25</v>
          </cell>
          <cell r="H36">
            <v>36498.480000000003</v>
          </cell>
          <cell r="I36">
            <v>48450.879999999997</v>
          </cell>
        </row>
        <row r="37">
          <cell r="A37" t="str">
            <v>1Resultado Gerencial</v>
          </cell>
          <cell r="B37" t="str">
            <v>2Desp Administrativas Proprias</v>
          </cell>
          <cell r="C37" t="str">
            <v>3Custos com Pessoal</v>
          </cell>
          <cell r="D37" t="str">
            <v>4Beneficios Sociais</v>
          </cell>
          <cell r="E37" t="str">
            <v>5Seguro Saude AP e VG</v>
          </cell>
          <cell r="F37" t="str">
            <v>3TOTAL CODAM</v>
          </cell>
          <cell r="G37">
            <v>2586.12</v>
          </cell>
          <cell r="H37">
            <v>1079.81</v>
          </cell>
          <cell r="I37">
            <v>2157.91</v>
          </cell>
        </row>
        <row r="38">
          <cell r="A38" t="str">
            <v>1Resultado Gerencial</v>
          </cell>
          <cell r="B38" t="str">
            <v>2Desp Administrativas Proprias</v>
          </cell>
          <cell r="C38" t="str">
            <v>3Custos com Pessoal</v>
          </cell>
          <cell r="D38" t="str">
            <v>4Beneficios Sociais</v>
          </cell>
          <cell r="E38" t="str">
            <v>5Seguro Saude AP e VG</v>
          </cell>
          <cell r="F38" t="str">
            <v>3TOTAL PRESI</v>
          </cell>
          <cell r="G38">
            <v>33204.730000000003</v>
          </cell>
          <cell r="H38">
            <v>40786.949999999997</v>
          </cell>
          <cell r="I38">
            <v>2410.34</v>
          </cell>
        </row>
        <row r="39">
          <cell r="A39" t="str">
            <v>1Resultado Gerencial</v>
          </cell>
          <cell r="B39" t="str">
            <v>2Desp Administrativas Proprias</v>
          </cell>
          <cell r="C39" t="str">
            <v>3Custos com Pessoal</v>
          </cell>
          <cell r="D39" t="str">
            <v>4Beneficios Sociais</v>
          </cell>
          <cell r="E39" t="str">
            <v>5Seguro Saude AP e VG</v>
          </cell>
          <cell r="F39" t="str">
            <v>3TOTAL VICEP</v>
          </cell>
          <cell r="G39">
            <v>152749.96</v>
          </cell>
          <cell r="H39">
            <v>116407.4</v>
          </cell>
          <cell r="I39">
            <v>124794.01</v>
          </cell>
        </row>
        <row r="40">
          <cell r="A40" t="str">
            <v>1Resultado Gerencial</v>
          </cell>
          <cell r="B40" t="str">
            <v>2Desp Administrativas Proprias</v>
          </cell>
          <cell r="C40" t="str">
            <v>3Custos com Pessoal</v>
          </cell>
          <cell r="D40" t="str">
            <v>4Beneficios Sociais</v>
          </cell>
          <cell r="E40" t="str">
            <v>5Seguro Saude AP e VG</v>
          </cell>
          <cell r="F40" t="str">
            <v>3TOTAL VICOF</v>
          </cell>
          <cell r="G40">
            <v>78295.83</v>
          </cell>
          <cell r="H40">
            <v>29544.61</v>
          </cell>
          <cell r="I40">
            <v>56931.01</v>
          </cell>
        </row>
        <row r="41">
          <cell r="A41" t="str">
            <v>1Resultado Gerencial</v>
          </cell>
          <cell r="B41" t="str">
            <v>2Desp Administrativas Proprias</v>
          </cell>
          <cell r="C41" t="str">
            <v>3Custos com Pessoal</v>
          </cell>
          <cell r="D41" t="str">
            <v>4Beneficios Sociais</v>
          </cell>
          <cell r="E41" t="str">
            <v>5Seguro Saude AP e VG</v>
          </cell>
          <cell r="F41" t="str">
            <v>3TOTAL VIFIC</v>
          </cell>
          <cell r="G41">
            <v>0</v>
          </cell>
          <cell r="H41">
            <v>0</v>
          </cell>
          <cell r="I41">
            <v>218.97</v>
          </cell>
        </row>
        <row r="42">
          <cell r="A42" t="str">
            <v>1Resultado Gerencial</v>
          </cell>
          <cell r="B42" t="str">
            <v>2Desp Administrativas Proprias</v>
          </cell>
          <cell r="C42" t="str">
            <v>3Custos com Pessoal</v>
          </cell>
          <cell r="D42" t="str">
            <v>4Beneficios Sociais</v>
          </cell>
          <cell r="E42" t="str">
            <v>5Seguro Saude AP e VG</v>
          </cell>
          <cell r="F42" t="str">
            <v>3TOTAL VIPCO</v>
          </cell>
          <cell r="G42">
            <v>236.02</v>
          </cell>
          <cell r="H42">
            <v>215.11</v>
          </cell>
          <cell r="I42">
            <v>186.32</v>
          </cell>
        </row>
        <row r="43">
          <cell r="A43" t="str">
            <v>1Resultado Gerencial</v>
          </cell>
          <cell r="B43" t="str">
            <v>2Desp Administrativas Proprias</v>
          </cell>
          <cell r="C43" t="str">
            <v>3Custos com Pessoal</v>
          </cell>
          <cell r="D43" t="str">
            <v>4Beneficios Sociais</v>
          </cell>
          <cell r="E43" t="str">
            <v>5Seguro Saude AP e VG</v>
          </cell>
          <cell r="F43" t="str">
            <v>3TOTAL VIPEF</v>
          </cell>
          <cell r="G43">
            <v>23014.75</v>
          </cell>
          <cell r="H43">
            <v>15163.17</v>
          </cell>
          <cell r="I43">
            <v>14888.26</v>
          </cell>
        </row>
        <row r="44">
          <cell r="A44" t="str">
            <v>1Resultado Gerencial</v>
          </cell>
          <cell r="B44" t="str">
            <v>2Desp Administrativas Proprias</v>
          </cell>
          <cell r="C44" t="str">
            <v>3Custos com Pessoal</v>
          </cell>
          <cell r="D44" t="str">
            <v>4Beneficios Sociais</v>
          </cell>
          <cell r="E44" t="str">
            <v>5Seguro Saude AP e VG</v>
          </cell>
          <cell r="F44" t="str">
            <v>3TOTAL VIPEX</v>
          </cell>
          <cell r="G44">
            <v>10654.63</v>
          </cell>
          <cell r="H44">
            <v>19569.04</v>
          </cell>
          <cell r="I44">
            <v>7092.36</v>
          </cell>
        </row>
        <row r="45">
          <cell r="A45" t="str">
            <v>1Resultado Gerencial</v>
          </cell>
          <cell r="B45" t="str">
            <v>2Desp Administrativas Proprias</v>
          </cell>
          <cell r="C45" t="str">
            <v>3Custos com Pessoal</v>
          </cell>
          <cell r="D45" t="str">
            <v>4Beneficios Sociais</v>
          </cell>
          <cell r="E45" t="str">
            <v>5Seguro Saude AP e VG</v>
          </cell>
          <cell r="F45" t="str">
            <v>3TOTAL VIPIN</v>
          </cell>
          <cell r="G45">
            <v>-1440.37</v>
          </cell>
          <cell r="H45">
            <v>2559.11</v>
          </cell>
          <cell r="I45">
            <v>21333.1</v>
          </cell>
        </row>
        <row r="46">
          <cell r="A46" t="str">
            <v>1Resultado Gerencial</v>
          </cell>
          <cell r="B46" t="str">
            <v>2Desp Administrativas Proprias</v>
          </cell>
          <cell r="C46" t="str">
            <v>3Custos com Pessoal</v>
          </cell>
          <cell r="D46" t="str">
            <v>4Beneficios Sociais</v>
          </cell>
          <cell r="E46" t="str">
            <v>5Seguro Saude AP e VG</v>
          </cell>
          <cell r="F46" t="str">
            <v>3TOTAL VIPRA</v>
          </cell>
          <cell r="G46">
            <v>236072.44</v>
          </cell>
          <cell r="H46">
            <v>174636.59</v>
          </cell>
          <cell r="I46">
            <v>196720.17</v>
          </cell>
        </row>
        <row r="47">
          <cell r="A47" t="str">
            <v>1Resultado Gerencial</v>
          </cell>
          <cell r="B47" t="str">
            <v>2Desp Administrativas Proprias</v>
          </cell>
          <cell r="C47" t="str">
            <v>3Custos com Pessoal</v>
          </cell>
          <cell r="D47" t="str">
            <v>4Beneficios Sociais</v>
          </cell>
          <cell r="E47" t="str">
            <v>5Seguro Saude AP e VG</v>
          </cell>
          <cell r="F47" t="str">
            <v>3TOTAL VIREA</v>
          </cell>
          <cell r="G47">
            <v>114399.11</v>
          </cell>
          <cell r="H47">
            <v>80264.399999999994</v>
          </cell>
          <cell r="I47">
            <v>80797.039999999994</v>
          </cell>
        </row>
        <row r="48">
          <cell r="A48" t="str">
            <v>1Resultado Gerencial</v>
          </cell>
          <cell r="B48" t="str">
            <v>2Desp Administrativas Proprias</v>
          </cell>
          <cell r="C48" t="str">
            <v>3Custos com Pessoal</v>
          </cell>
          <cell r="D48" t="str">
            <v>4Beneficios Sociais</v>
          </cell>
          <cell r="E48" t="str">
            <v>5Seguro Saude AP e VG</v>
          </cell>
          <cell r="F48" t="str">
            <v>3TOTAL VISUE</v>
          </cell>
          <cell r="G48">
            <v>911.77</v>
          </cell>
          <cell r="H48">
            <v>313.12</v>
          </cell>
          <cell r="I48">
            <v>581.96</v>
          </cell>
        </row>
        <row r="49">
          <cell r="A49" t="str">
            <v>1Resultado Gerencial</v>
          </cell>
          <cell r="B49" t="str">
            <v>2Desp Administrativas Proprias</v>
          </cell>
          <cell r="C49" t="str">
            <v>3Custos com Pessoal</v>
          </cell>
          <cell r="D49" t="str">
            <v>4Beneficios Sociais</v>
          </cell>
          <cell r="E49" t="str">
            <v>5Seguro Saude AP e VG</v>
          </cell>
          <cell r="F49" t="str">
            <v>3TOTAL VITEC</v>
          </cell>
          <cell r="G49">
            <v>47426.22</v>
          </cell>
          <cell r="H49">
            <v>28315.24</v>
          </cell>
          <cell r="I49">
            <v>31648.55</v>
          </cell>
        </row>
        <row r="50">
          <cell r="A50" t="str">
            <v>1Resultado Gerencial</v>
          </cell>
          <cell r="B50" t="str">
            <v>2Desp Administrativas Proprias</v>
          </cell>
          <cell r="C50" t="str">
            <v>3Custos com Pessoal</v>
          </cell>
          <cell r="D50" t="str">
            <v>4Beneficios Sociais</v>
          </cell>
          <cell r="E50" t="str">
            <v>5Seguro Saude AP e VG</v>
          </cell>
          <cell r="F50" t="str">
            <v>3TOTAL VITES</v>
          </cell>
          <cell r="G50">
            <v>238028.26</v>
          </cell>
          <cell r="H50">
            <v>208376.66</v>
          </cell>
          <cell r="I50">
            <v>217782.5</v>
          </cell>
        </row>
        <row r="51">
          <cell r="A51" t="str">
            <v>1Resultado Gerencial</v>
          </cell>
          <cell r="B51" t="str">
            <v>2Desp Administrativas Proprias</v>
          </cell>
          <cell r="C51" t="str">
            <v>3Custos com Pessoal</v>
          </cell>
          <cell r="D51" t="str">
            <v>4Beneficios Sociais</v>
          </cell>
          <cell r="E51" t="str">
            <v>5Seguro Saude AP e VG</v>
          </cell>
          <cell r="F51" t="str">
            <v>3TOTAL VIVEM1</v>
          </cell>
          <cell r="G51">
            <v>137514.37</v>
          </cell>
          <cell r="H51">
            <v>135041.14000000001</v>
          </cell>
          <cell r="I51">
            <v>131745.64000000001</v>
          </cell>
        </row>
        <row r="52">
          <cell r="A52" t="str">
            <v>1Resultado Gerencial</v>
          </cell>
          <cell r="B52" t="str">
            <v>2Desp Administrativas Proprias</v>
          </cell>
          <cell r="C52" t="str">
            <v>3Custos com Pessoal</v>
          </cell>
          <cell r="D52" t="str">
            <v>4Beneficios Sociais</v>
          </cell>
          <cell r="E52" t="str">
            <v>5Seguro Saude AP e VG</v>
          </cell>
          <cell r="F52" t="str">
            <v>3TOTAL VIVEM2</v>
          </cell>
          <cell r="G52">
            <v>7508.39</v>
          </cell>
          <cell r="H52">
            <v>3023.49</v>
          </cell>
          <cell r="I52">
            <v>4339.71</v>
          </cell>
        </row>
        <row r="53">
          <cell r="A53" t="str">
            <v>1Resultado Gerencial</v>
          </cell>
          <cell r="B53" t="str">
            <v>2Desp Administrativas Proprias</v>
          </cell>
          <cell r="C53" t="str">
            <v>3Custos com Pessoal</v>
          </cell>
          <cell r="D53" t="str">
            <v>4Beneficios Sociais</v>
          </cell>
          <cell r="E53" t="str">
            <v>5Treinamento</v>
          </cell>
          <cell r="F53" t="str">
            <v>3TOTAL BVIDA</v>
          </cell>
          <cell r="G53">
            <v>0</v>
          </cell>
          <cell r="H53">
            <v>209.33</v>
          </cell>
          <cell r="I53">
            <v>0</v>
          </cell>
        </row>
        <row r="54">
          <cell r="A54" t="str">
            <v>1Resultado Gerencial</v>
          </cell>
          <cell r="B54" t="str">
            <v>2Desp Administrativas Proprias</v>
          </cell>
          <cell r="C54" t="str">
            <v>3Custos com Pessoal</v>
          </cell>
          <cell r="D54" t="str">
            <v>4Beneficios Sociais</v>
          </cell>
          <cell r="E54" t="str">
            <v>5Treinamento</v>
          </cell>
          <cell r="F54" t="str">
            <v>3TOTAL CODAM</v>
          </cell>
          <cell r="G54">
            <v>0</v>
          </cell>
          <cell r="H54">
            <v>4.8499999999999996</v>
          </cell>
          <cell r="I54">
            <v>0</v>
          </cell>
        </row>
        <row r="55">
          <cell r="A55" t="str">
            <v>1Resultado Gerencial</v>
          </cell>
          <cell r="B55" t="str">
            <v>2Desp Administrativas Proprias</v>
          </cell>
          <cell r="C55" t="str">
            <v>3Custos com Pessoal</v>
          </cell>
          <cell r="D55" t="str">
            <v>4Beneficios Sociais</v>
          </cell>
          <cell r="E55" t="str">
            <v>5Treinamento</v>
          </cell>
          <cell r="F55" t="str">
            <v>3TOTAL PRESI</v>
          </cell>
          <cell r="G55">
            <v>0</v>
          </cell>
          <cell r="H55">
            <v>0</v>
          </cell>
          <cell r="I55">
            <v>640</v>
          </cell>
        </row>
        <row r="56">
          <cell r="A56" t="str">
            <v>1Resultado Gerencial</v>
          </cell>
          <cell r="B56" t="str">
            <v>2Desp Administrativas Proprias</v>
          </cell>
          <cell r="C56" t="str">
            <v>3Custos com Pessoal</v>
          </cell>
          <cell r="D56" t="str">
            <v>4Beneficios Sociais</v>
          </cell>
          <cell r="E56" t="str">
            <v>5Treinamento</v>
          </cell>
          <cell r="F56" t="str">
            <v>3TOTAL VICEP</v>
          </cell>
          <cell r="G56">
            <v>0</v>
          </cell>
          <cell r="H56">
            <v>2651.19</v>
          </cell>
          <cell r="I56">
            <v>1460</v>
          </cell>
        </row>
        <row r="57">
          <cell r="A57" t="str">
            <v>1Resultado Gerencial</v>
          </cell>
          <cell r="B57" t="str">
            <v>2Desp Administrativas Proprias</v>
          </cell>
          <cell r="C57" t="str">
            <v>3Custos com Pessoal</v>
          </cell>
          <cell r="D57" t="str">
            <v>4Beneficios Sociais</v>
          </cell>
          <cell r="E57" t="str">
            <v>5Treinamento</v>
          </cell>
          <cell r="F57" t="str">
            <v>3TOTAL VICOF</v>
          </cell>
          <cell r="G57">
            <v>0</v>
          </cell>
          <cell r="H57">
            <v>3060.83</v>
          </cell>
          <cell r="I57">
            <v>0</v>
          </cell>
        </row>
        <row r="58">
          <cell r="A58" t="str">
            <v>1Resultado Gerencial</v>
          </cell>
          <cell r="B58" t="str">
            <v>2Desp Administrativas Proprias</v>
          </cell>
          <cell r="C58" t="str">
            <v>3Custos com Pessoal</v>
          </cell>
          <cell r="D58" t="str">
            <v>4Beneficios Sociais</v>
          </cell>
          <cell r="E58" t="str">
            <v>5Treinamento</v>
          </cell>
          <cell r="F58" t="str">
            <v>3TOTAL VIFIC</v>
          </cell>
          <cell r="G58">
            <v>0</v>
          </cell>
          <cell r="H58">
            <v>0</v>
          </cell>
          <cell r="I58">
            <v>0</v>
          </cell>
        </row>
        <row r="59">
          <cell r="A59" t="str">
            <v>1Resultado Gerencial</v>
          </cell>
          <cell r="B59" t="str">
            <v>2Desp Administrativas Proprias</v>
          </cell>
          <cell r="C59" t="str">
            <v>3Custos com Pessoal</v>
          </cell>
          <cell r="D59" t="str">
            <v>4Beneficios Sociais</v>
          </cell>
          <cell r="E59" t="str">
            <v>5Treinamento</v>
          </cell>
          <cell r="F59" t="str">
            <v>3TOTAL VIPCO</v>
          </cell>
          <cell r="G59">
            <v>0</v>
          </cell>
          <cell r="H59">
            <v>5928.95</v>
          </cell>
          <cell r="I59">
            <v>0</v>
          </cell>
        </row>
        <row r="60">
          <cell r="A60" t="str">
            <v>1Resultado Gerencial</v>
          </cell>
          <cell r="B60" t="str">
            <v>2Desp Administrativas Proprias</v>
          </cell>
          <cell r="C60" t="str">
            <v>3Custos com Pessoal</v>
          </cell>
          <cell r="D60" t="str">
            <v>4Beneficios Sociais</v>
          </cell>
          <cell r="E60" t="str">
            <v>5Treinamento</v>
          </cell>
          <cell r="F60" t="str">
            <v>3TOTAL VIPEF</v>
          </cell>
          <cell r="G60">
            <v>0</v>
          </cell>
          <cell r="H60">
            <v>3950.44</v>
          </cell>
          <cell r="I60">
            <v>0</v>
          </cell>
        </row>
        <row r="61">
          <cell r="A61" t="str">
            <v>1Resultado Gerencial</v>
          </cell>
          <cell r="B61" t="str">
            <v>2Desp Administrativas Proprias</v>
          </cell>
          <cell r="C61" t="str">
            <v>3Custos com Pessoal</v>
          </cell>
          <cell r="D61" t="str">
            <v>4Beneficios Sociais</v>
          </cell>
          <cell r="E61" t="str">
            <v>5Treinamento</v>
          </cell>
          <cell r="F61" t="str">
            <v>3TOTAL VIPEX</v>
          </cell>
          <cell r="G61">
            <v>17055</v>
          </cell>
          <cell r="H61">
            <v>16363.87</v>
          </cell>
          <cell r="I61">
            <v>10104.299999999999</v>
          </cell>
        </row>
        <row r="62">
          <cell r="A62" t="str">
            <v>1Resultado Gerencial</v>
          </cell>
          <cell r="B62" t="str">
            <v>2Desp Administrativas Proprias</v>
          </cell>
          <cell r="C62" t="str">
            <v>3Custos com Pessoal</v>
          </cell>
          <cell r="D62" t="str">
            <v>4Beneficios Sociais</v>
          </cell>
          <cell r="E62" t="str">
            <v>5Treinamento</v>
          </cell>
          <cell r="F62" t="str">
            <v>3TOTAL VIPIN</v>
          </cell>
          <cell r="G62">
            <v>940</v>
          </cell>
          <cell r="H62">
            <v>11289.95</v>
          </cell>
          <cell r="I62">
            <v>974.61</v>
          </cell>
        </row>
        <row r="63">
          <cell r="A63" t="str">
            <v>1Resultado Gerencial</v>
          </cell>
          <cell r="B63" t="str">
            <v>2Desp Administrativas Proprias</v>
          </cell>
          <cell r="C63" t="str">
            <v>3Custos com Pessoal</v>
          </cell>
          <cell r="D63" t="str">
            <v>4Beneficios Sociais</v>
          </cell>
          <cell r="E63" t="str">
            <v>5Treinamento</v>
          </cell>
          <cell r="F63" t="str">
            <v>3TOTAL VIPRA</v>
          </cell>
          <cell r="G63">
            <v>0</v>
          </cell>
          <cell r="H63">
            <v>6514.6</v>
          </cell>
          <cell r="I63">
            <v>62407.67</v>
          </cell>
        </row>
        <row r="64">
          <cell r="A64" t="str">
            <v>1Resultado Gerencial</v>
          </cell>
          <cell r="B64" t="str">
            <v>2Desp Administrativas Proprias</v>
          </cell>
          <cell r="C64" t="str">
            <v>3Custos com Pessoal</v>
          </cell>
          <cell r="D64" t="str">
            <v>4Beneficios Sociais</v>
          </cell>
          <cell r="E64" t="str">
            <v>5Treinamento</v>
          </cell>
          <cell r="F64" t="str">
            <v>3TOTAL VIREA</v>
          </cell>
          <cell r="G64">
            <v>15218.1</v>
          </cell>
          <cell r="H64">
            <v>108038.9</v>
          </cell>
          <cell r="I64">
            <v>201312.34</v>
          </cell>
        </row>
        <row r="65">
          <cell r="A65" t="str">
            <v>1Resultado Gerencial</v>
          </cell>
          <cell r="B65" t="str">
            <v>2Desp Administrativas Proprias</v>
          </cell>
          <cell r="C65" t="str">
            <v>3Custos com Pessoal</v>
          </cell>
          <cell r="D65" t="str">
            <v>4Beneficios Sociais</v>
          </cell>
          <cell r="E65" t="str">
            <v>5Treinamento</v>
          </cell>
          <cell r="F65" t="str">
            <v>3TOTAL VISUE</v>
          </cell>
          <cell r="G65">
            <v>0</v>
          </cell>
          <cell r="H65">
            <v>72.19</v>
          </cell>
          <cell r="I65">
            <v>0</v>
          </cell>
        </row>
        <row r="66">
          <cell r="A66" t="str">
            <v>1Resultado Gerencial</v>
          </cell>
          <cell r="B66" t="str">
            <v>2Desp Administrativas Proprias</v>
          </cell>
          <cell r="C66" t="str">
            <v>3Custos com Pessoal</v>
          </cell>
          <cell r="D66" t="str">
            <v>4Beneficios Sociais</v>
          </cell>
          <cell r="E66" t="str">
            <v>5Treinamento</v>
          </cell>
          <cell r="F66" t="str">
            <v>3TOTAL VITEC</v>
          </cell>
          <cell r="G66">
            <v>0</v>
          </cell>
          <cell r="H66">
            <v>859.39</v>
          </cell>
          <cell r="I66">
            <v>0</v>
          </cell>
        </row>
        <row r="67">
          <cell r="A67" t="str">
            <v>1Resultado Gerencial</v>
          </cell>
          <cell r="B67" t="str">
            <v>2Desp Administrativas Proprias</v>
          </cell>
          <cell r="C67" t="str">
            <v>3Custos com Pessoal</v>
          </cell>
          <cell r="D67" t="str">
            <v>4Beneficios Sociais</v>
          </cell>
          <cell r="E67" t="str">
            <v>5Treinamento</v>
          </cell>
          <cell r="F67" t="str">
            <v>3TOTAL VITES</v>
          </cell>
          <cell r="G67">
            <v>26899.46</v>
          </cell>
          <cell r="H67">
            <v>21191.439999999999</v>
          </cell>
          <cell r="I67">
            <v>22542.87</v>
          </cell>
        </row>
        <row r="68">
          <cell r="A68" t="str">
            <v>1Resultado Gerencial</v>
          </cell>
          <cell r="B68" t="str">
            <v>2Desp Administrativas Proprias</v>
          </cell>
          <cell r="C68" t="str">
            <v>3Custos com Pessoal</v>
          </cell>
          <cell r="D68" t="str">
            <v>4Beneficios Sociais</v>
          </cell>
          <cell r="E68" t="str">
            <v>5Treinamento</v>
          </cell>
          <cell r="F68" t="str">
            <v>3TOTAL VIVEM1</v>
          </cell>
          <cell r="G68">
            <v>110</v>
          </cell>
          <cell r="H68">
            <v>19588.919999999998</v>
          </cell>
          <cell r="I68">
            <v>72594.11</v>
          </cell>
        </row>
        <row r="69">
          <cell r="A69" t="str">
            <v>1Resultado Gerencial</v>
          </cell>
          <cell r="B69" t="str">
            <v>2Desp Administrativas Proprias</v>
          </cell>
          <cell r="C69" t="str">
            <v>3Custos com Pessoal</v>
          </cell>
          <cell r="D69" t="str">
            <v>4Beneficios Sociais</v>
          </cell>
          <cell r="E69" t="str">
            <v>5Treinamento</v>
          </cell>
          <cell r="F69" t="str">
            <v>3TOTAL VIVEM2</v>
          </cell>
          <cell r="G69">
            <v>0</v>
          </cell>
          <cell r="H69">
            <v>1442.18</v>
          </cell>
          <cell r="I69">
            <v>0</v>
          </cell>
        </row>
        <row r="70">
          <cell r="A70" t="str">
            <v>1Resultado Gerencial</v>
          </cell>
          <cell r="B70" t="str">
            <v>2Desp Administrativas Proprias</v>
          </cell>
          <cell r="C70" t="str">
            <v>3Custos com Pessoal</v>
          </cell>
          <cell r="D70" t="str">
            <v>4Beneficios Sociais</v>
          </cell>
          <cell r="E70" t="str">
            <v>5Vale Transporte</v>
          </cell>
          <cell r="F70" t="str">
            <v>3TOTAL A RATEAR</v>
          </cell>
          <cell r="G70">
            <v>1841.48</v>
          </cell>
          <cell r="H70">
            <v>0</v>
          </cell>
          <cell r="I70">
            <v>17326.900000000001</v>
          </cell>
        </row>
        <row r="71">
          <cell r="A71" t="str">
            <v>1Resultado Gerencial</v>
          </cell>
          <cell r="B71" t="str">
            <v>2Desp Administrativas Proprias</v>
          </cell>
          <cell r="C71" t="str">
            <v>3Custos com Pessoal</v>
          </cell>
          <cell r="D71" t="str">
            <v>4Beneficios Sociais</v>
          </cell>
          <cell r="E71" t="str">
            <v>5Vale Transporte</v>
          </cell>
          <cell r="F71" t="str">
            <v>3TOTAL BVIDA</v>
          </cell>
          <cell r="G71">
            <v>32730.83</v>
          </cell>
          <cell r="H71">
            <v>9777.51</v>
          </cell>
          <cell r="I71">
            <v>25001.33</v>
          </cell>
        </row>
        <row r="72">
          <cell r="A72" t="str">
            <v>1Resultado Gerencial</v>
          </cell>
          <cell r="B72" t="str">
            <v>2Desp Administrativas Proprias</v>
          </cell>
          <cell r="C72" t="str">
            <v>3Custos com Pessoal</v>
          </cell>
          <cell r="D72" t="str">
            <v>4Beneficios Sociais</v>
          </cell>
          <cell r="E72" t="str">
            <v>5Vale Transporte</v>
          </cell>
          <cell r="F72" t="str">
            <v>3TOTAL CODAM</v>
          </cell>
          <cell r="G72">
            <v>623.6</v>
          </cell>
          <cell r="H72">
            <v>803.26</v>
          </cell>
          <cell r="I72">
            <v>378.1</v>
          </cell>
        </row>
        <row r="73">
          <cell r="A73" t="str">
            <v>1Resultado Gerencial</v>
          </cell>
          <cell r="B73" t="str">
            <v>2Desp Administrativas Proprias</v>
          </cell>
          <cell r="C73" t="str">
            <v>3Custos com Pessoal</v>
          </cell>
          <cell r="D73" t="str">
            <v>4Beneficios Sociais</v>
          </cell>
          <cell r="E73" t="str">
            <v>5Vale Transporte</v>
          </cell>
          <cell r="F73" t="str">
            <v>3TOTAL PRESI</v>
          </cell>
          <cell r="G73">
            <v>511.08</v>
          </cell>
          <cell r="H73">
            <v>624.30999999999995</v>
          </cell>
          <cell r="I73">
            <v>154.88</v>
          </cell>
        </row>
        <row r="74">
          <cell r="A74" t="str">
            <v>1Resultado Gerencial</v>
          </cell>
          <cell r="B74" t="str">
            <v>2Desp Administrativas Proprias</v>
          </cell>
          <cell r="C74" t="str">
            <v>3Custos com Pessoal</v>
          </cell>
          <cell r="D74" t="str">
            <v>4Beneficios Sociais</v>
          </cell>
          <cell r="E74" t="str">
            <v>5Vale Transporte</v>
          </cell>
          <cell r="F74" t="str">
            <v>3TOTAL VICEP</v>
          </cell>
          <cell r="G74">
            <v>139976.1</v>
          </cell>
          <cell r="H74">
            <v>49396.97</v>
          </cell>
          <cell r="I74">
            <v>86492.56</v>
          </cell>
        </row>
        <row r="75">
          <cell r="A75" t="str">
            <v>1Resultado Gerencial</v>
          </cell>
          <cell r="B75" t="str">
            <v>2Desp Administrativas Proprias</v>
          </cell>
          <cell r="C75" t="str">
            <v>3Custos com Pessoal</v>
          </cell>
          <cell r="D75" t="str">
            <v>4Beneficios Sociais</v>
          </cell>
          <cell r="E75" t="str">
            <v>5Vale Transporte</v>
          </cell>
          <cell r="F75" t="str">
            <v>3TOTAL VICOF</v>
          </cell>
          <cell r="G75">
            <v>28236.01</v>
          </cell>
          <cell r="H75">
            <v>28372.1</v>
          </cell>
          <cell r="I75">
            <v>11802.32</v>
          </cell>
        </row>
        <row r="76">
          <cell r="A76" t="str">
            <v>1Resultado Gerencial</v>
          </cell>
          <cell r="B76" t="str">
            <v>2Desp Administrativas Proprias</v>
          </cell>
          <cell r="C76" t="str">
            <v>3Custos com Pessoal</v>
          </cell>
          <cell r="D76" t="str">
            <v>4Beneficios Sociais</v>
          </cell>
          <cell r="E76" t="str">
            <v>5Vale Transporte</v>
          </cell>
          <cell r="F76" t="str">
            <v>3TOTAL VIFIC</v>
          </cell>
          <cell r="G76">
            <v>0</v>
          </cell>
          <cell r="H76">
            <v>0</v>
          </cell>
          <cell r="I76">
            <v>84.37</v>
          </cell>
        </row>
        <row r="77">
          <cell r="A77" t="str">
            <v>1Resultado Gerencial</v>
          </cell>
          <cell r="B77" t="str">
            <v>2Desp Administrativas Proprias</v>
          </cell>
          <cell r="C77" t="str">
            <v>3Custos com Pessoal</v>
          </cell>
          <cell r="D77" t="str">
            <v>4Beneficios Sociais</v>
          </cell>
          <cell r="E77" t="str">
            <v>5Vale Transporte</v>
          </cell>
          <cell r="F77" t="str">
            <v>3TOTAL VIPCO</v>
          </cell>
          <cell r="G77">
            <v>57.77</v>
          </cell>
          <cell r="H77">
            <v>15.99</v>
          </cell>
          <cell r="I77">
            <v>46.62</v>
          </cell>
        </row>
        <row r="78">
          <cell r="A78" t="str">
            <v>1Resultado Gerencial</v>
          </cell>
          <cell r="B78" t="str">
            <v>2Desp Administrativas Proprias</v>
          </cell>
          <cell r="C78" t="str">
            <v>3Custos com Pessoal</v>
          </cell>
          <cell r="D78" t="str">
            <v>4Beneficios Sociais</v>
          </cell>
          <cell r="E78" t="str">
            <v>5Vale Transporte</v>
          </cell>
          <cell r="F78" t="str">
            <v>3TOTAL VIPEF</v>
          </cell>
          <cell r="G78">
            <v>21708.07</v>
          </cell>
          <cell r="H78">
            <v>3748.48</v>
          </cell>
          <cell r="I78">
            <v>16178.27</v>
          </cell>
        </row>
        <row r="79">
          <cell r="A79" t="str">
            <v>1Resultado Gerencial</v>
          </cell>
          <cell r="B79" t="str">
            <v>2Desp Administrativas Proprias</v>
          </cell>
          <cell r="C79" t="str">
            <v>3Custos com Pessoal</v>
          </cell>
          <cell r="D79" t="str">
            <v>4Beneficios Sociais</v>
          </cell>
          <cell r="E79" t="str">
            <v>5Vale Transporte</v>
          </cell>
          <cell r="F79" t="str">
            <v>3TOTAL VIPEX</v>
          </cell>
          <cell r="G79">
            <v>2021.18</v>
          </cell>
          <cell r="H79">
            <v>1733.85</v>
          </cell>
          <cell r="I79">
            <v>-312.57</v>
          </cell>
        </row>
        <row r="80">
          <cell r="A80" t="str">
            <v>1Resultado Gerencial</v>
          </cell>
          <cell r="B80" t="str">
            <v>2Desp Administrativas Proprias</v>
          </cell>
          <cell r="C80" t="str">
            <v>3Custos com Pessoal</v>
          </cell>
          <cell r="D80" t="str">
            <v>4Beneficios Sociais</v>
          </cell>
          <cell r="E80" t="str">
            <v>5Vale Transporte</v>
          </cell>
          <cell r="F80" t="str">
            <v>3TOTAL VIPIN</v>
          </cell>
          <cell r="G80">
            <v>-290.05</v>
          </cell>
          <cell r="H80">
            <v>456.68</v>
          </cell>
          <cell r="I80">
            <v>2019.49</v>
          </cell>
        </row>
        <row r="81">
          <cell r="A81" t="str">
            <v>1Resultado Gerencial</v>
          </cell>
          <cell r="B81" t="str">
            <v>2Desp Administrativas Proprias</v>
          </cell>
          <cell r="C81" t="str">
            <v>3Custos com Pessoal</v>
          </cell>
          <cell r="D81" t="str">
            <v>4Beneficios Sociais</v>
          </cell>
          <cell r="E81" t="str">
            <v>5Vale Transporte</v>
          </cell>
          <cell r="F81" t="str">
            <v>3TOTAL VIPRA</v>
          </cell>
          <cell r="G81">
            <v>98495.37</v>
          </cell>
          <cell r="H81">
            <v>190012.35</v>
          </cell>
          <cell r="I81">
            <v>87297.38</v>
          </cell>
        </row>
        <row r="82">
          <cell r="A82" t="str">
            <v>1Resultado Gerencial</v>
          </cell>
          <cell r="B82" t="str">
            <v>2Desp Administrativas Proprias</v>
          </cell>
          <cell r="C82" t="str">
            <v>3Custos com Pessoal</v>
          </cell>
          <cell r="D82" t="str">
            <v>4Beneficios Sociais</v>
          </cell>
          <cell r="E82" t="str">
            <v>5Vale Transporte</v>
          </cell>
          <cell r="F82" t="str">
            <v>3TOTAL VIREA</v>
          </cell>
          <cell r="G82">
            <v>42664.11</v>
          </cell>
          <cell r="H82">
            <v>75651.25</v>
          </cell>
          <cell r="I82">
            <v>36039.230000000003</v>
          </cell>
        </row>
        <row r="83">
          <cell r="A83" t="str">
            <v>1Resultado Gerencial</v>
          </cell>
          <cell r="B83" t="str">
            <v>2Desp Administrativas Proprias</v>
          </cell>
          <cell r="C83" t="str">
            <v>3Custos com Pessoal</v>
          </cell>
          <cell r="D83" t="str">
            <v>4Beneficios Sociais</v>
          </cell>
          <cell r="E83" t="str">
            <v>5Vale Transporte</v>
          </cell>
          <cell r="F83" t="str">
            <v>3TOTAL VISUE</v>
          </cell>
          <cell r="G83">
            <v>101.73</v>
          </cell>
          <cell r="H83">
            <v>118.08</v>
          </cell>
          <cell r="I83">
            <v>58.94</v>
          </cell>
        </row>
        <row r="84">
          <cell r="A84" t="str">
            <v>1Resultado Gerencial</v>
          </cell>
          <cell r="B84" t="str">
            <v>2Desp Administrativas Proprias</v>
          </cell>
          <cell r="C84" t="str">
            <v>3Custos com Pessoal</v>
          </cell>
          <cell r="D84" t="str">
            <v>4Beneficios Sociais</v>
          </cell>
          <cell r="E84" t="str">
            <v>5Vale Transporte</v>
          </cell>
          <cell r="F84" t="str">
            <v>3TOTAL VITEC</v>
          </cell>
          <cell r="G84">
            <v>18154.77</v>
          </cell>
          <cell r="H84">
            <v>40528.75</v>
          </cell>
          <cell r="I84">
            <v>16333.54</v>
          </cell>
        </row>
        <row r="85">
          <cell r="A85" t="str">
            <v>1Resultado Gerencial</v>
          </cell>
          <cell r="B85" t="str">
            <v>2Desp Administrativas Proprias</v>
          </cell>
          <cell r="C85" t="str">
            <v>3Custos com Pessoal</v>
          </cell>
          <cell r="D85" t="str">
            <v>4Beneficios Sociais</v>
          </cell>
          <cell r="E85" t="str">
            <v>5Vale Transporte</v>
          </cell>
          <cell r="F85" t="str">
            <v>3TOTAL VITES</v>
          </cell>
          <cell r="G85">
            <v>149909.95000000001</v>
          </cell>
          <cell r="H85">
            <v>141226.65</v>
          </cell>
          <cell r="I85">
            <v>135186.57999999999</v>
          </cell>
        </row>
        <row r="86">
          <cell r="A86" t="str">
            <v>1Resultado Gerencial</v>
          </cell>
          <cell r="B86" t="str">
            <v>2Desp Administrativas Proprias</v>
          </cell>
          <cell r="C86" t="str">
            <v>3Custos com Pessoal</v>
          </cell>
          <cell r="D86" t="str">
            <v>4Beneficios Sociais</v>
          </cell>
          <cell r="E86" t="str">
            <v>5Vale Transporte</v>
          </cell>
          <cell r="F86" t="str">
            <v>3TOTAL VIVEM1</v>
          </cell>
          <cell r="G86">
            <v>24934.03</v>
          </cell>
          <cell r="H86">
            <v>82172.36</v>
          </cell>
          <cell r="I86">
            <v>12034.72</v>
          </cell>
        </row>
        <row r="87">
          <cell r="A87" t="str">
            <v>1Resultado Gerencial</v>
          </cell>
          <cell r="B87" t="str">
            <v>2Desp Administrativas Proprias</v>
          </cell>
          <cell r="C87" t="str">
            <v>3Custos com Pessoal</v>
          </cell>
          <cell r="D87" t="str">
            <v>4Beneficios Sociais</v>
          </cell>
          <cell r="E87" t="str">
            <v>5Vale Transporte</v>
          </cell>
          <cell r="F87" t="str">
            <v>3TOTAL VIVEM2</v>
          </cell>
          <cell r="G87">
            <v>1528.41</v>
          </cell>
          <cell r="H87">
            <v>2286.0300000000002</v>
          </cell>
          <cell r="I87">
            <v>165.47</v>
          </cell>
        </row>
        <row r="88">
          <cell r="A88" t="str">
            <v>1Resultado Gerencial</v>
          </cell>
          <cell r="B88" t="str">
            <v>2Desp Administrativas Proprias</v>
          </cell>
          <cell r="C88" t="str">
            <v>3Custos com Pessoal</v>
          </cell>
          <cell r="D88" t="str">
            <v>4Encargos Sociais</v>
          </cell>
          <cell r="E88" t="str">
            <v>5Encargos Inss</v>
          </cell>
          <cell r="F88" t="str">
            <v>3TOTAL A RATEAR</v>
          </cell>
          <cell r="G88">
            <v>46908.66</v>
          </cell>
          <cell r="H88">
            <v>0</v>
          </cell>
          <cell r="I88">
            <v>39865.46</v>
          </cell>
        </row>
        <row r="89">
          <cell r="A89" t="str">
            <v>1Resultado Gerencial</v>
          </cell>
          <cell r="B89" t="str">
            <v>2Desp Administrativas Proprias</v>
          </cell>
          <cell r="C89" t="str">
            <v>3Custos com Pessoal</v>
          </cell>
          <cell r="D89" t="str">
            <v>4Encargos Sociais</v>
          </cell>
          <cell r="E89" t="str">
            <v>5Encargos Inss</v>
          </cell>
          <cell r="F89" t="str">
            <v>3TOTAL BVIDA</v>
          </cell>
          <cell r="G89">
            <v>111555.23</v>
          </cell>
          <cell r="H89">
            <v>128858.55</v>
          </cell>
          <cell r="I89">
            <v>104120.49</v>
          </cell>
        </row>
        <row r="90">
          <cell r="A90" t="str">
            <v>1Resultado Gerencial</v>
          </cell>
          <cell r="B90" t="str">
            <v>2Desp Administrativas Proprias</v>
          </cell>
          <cell r="C90" t="str">
            <v>3Custos com Pessoal</v>
          </cell>
          <cell r="D90" t="str">
            <v>4Encargos Sociais</v>
          </cell>
          <cell r="E90" t="str">
            <v>5Encargos Inss</v>
          </cell>
          <cell r="F90" t="str">
            <v>3TOTAL CODAM</v>
          </cell>
          <cell r="G90">
            <v>1630.08</v>
          </cell>
          <cell r="H90">
            <v>5834.16</v>
          </cell>
          <cell r="I90">
            <v>8428.68</v>
          </cell>
        </row>
        <row r="91">
          <cell r="A91" t="str">
            <v>1Resultado Gerencial</v>
          </cell>
          <cell r="B91" t="str">
            <v>2Desp Administrativas Proprias</v>
          </cell>
          <cell r="C91" t="str">
            <v>3Custos com Pessoal</v>
          </cell>
          <cell r="D91" t="str">
            <v>4Encargos Sociais</v>
          </cell>
          <cell r="E91" t="str">
            <v>5Encargos Inss</v>
          </cell>
          <cell r="F91" t="str">
            <v>3TOTAL PRESI</v>
          </cell>
          <cell r="G91">
            <v>16183.72</v>
          </cell>
          <cell r="H91">
            <v>20156.13</v>
          </cell>
          <cell r="I91">
            <v>17956.46</v>
          </cell>
        </row>
        <row r="92">
          <cell r="A92" t="str">
            <v>1Resultado Gerencial</v>
          </cell>
          <cell r="B92" t="str">
            <v>2Desp Administrativas Proprias</v>
          </cell>
          <cell r="C92" t="str">
            <v>3Custos com Pessoal</v>
          </cell>
          <cell r="D92" t="str">
            <v>4Encargos Sociais</v>
          </cell>
          <cell r="E92" t="str">
            <v>5Encargos Inss</v>
          </cell>
          <cell r="F92" t="str">
            <v>3TOTAL VICEP</v>
          </cell>
          <cell r="G92">
            <v>479319.95</v>
          </cell>
          <cell r="H92">
            <v>522864.86</v>
          </cell>
          <cell r="I92">
            <v>476329.85</v>
          </cell>
        </row>
        <row r="93">
          <cell r="A93" t="str">
            <v>1Resultado Gerencial</v>
          </cell>
          <cell r="B93" t="str">
            <v>2Desp Administrativas Proprias</v>
          </cell>
          <cell r="C93" t="str">
            <v>3Custos com Pessoal</v>
          </cell>
          <cell r="D93" t="str">
            <v>4Encargos Sociais</v>
          </cell>
          <cell r="E93" t="str">
            <v>5Encargos Inss</v>
          </cell>
          <cell r="F93" t="str">
            <v>3TOTAL VICOF</v>
          </cell>
          <cell r="G93">
            <v>196825.37</v>
          </cell>
          <cell r="H93">
            <v>203505</v>
          </cell>
          <cell r="I93">
            <v>206969.82</v>
          </cell>
        </row>
        <row r="94">
          <cell r="A94" t="str">
            <v>1Resultado Gerencial</v>
          </cell>
          <cell r="B94" t="str">
            <v>2Desp Administrativas Proprias</v>
          </cell>
          <cell r="C94" t="str">
            <v>3Custos com Pessoal</v>
          </cell>
          <cell r="D94" t="str">
            <v>4Encargos Sociais</v>
          </cell>
          <cell r="E94" t="str">
            <v>5Encargos Inss</v>
          </cell>
          <cell r="F94" t="str">
            <v>3TOTAL VIFIC</v>
          </cell>
          <cell r="G94">
            <v>0</v>
          </cell>
          <cell r="H94">
            <v>0</v>
          </cell>
          <cell r="I94">
            <v>1870</v>
          </cell>
        </row>
        <row r="95">
          <cell r="A95" t="str">
            <v>1Resultado Gerencial</v>
          </cell>
          <cell r="B95" t="str">
            <v>2Desp Administrativas Proprias</v>
          </cell>
          <cell r="C95" t="str">
            <v>3Custos com Pessoal</v>
          </cell>
          <cell r="D95" t="str">
            <v>4Encargos Sociais</v>
          </cell>
          <cell r="E95" t="str">
            <v>5Encargos Inss</v>
          </cell>
          <cell r="F95" t="str">
            <v>3TOTAL VIPCO</v>
          </cell>
          <cell r="G95">
            <v>809</v>
          </cell>
          <cell r="H95">
            <v>801.64</v>
          </cell>
          <cell r="I95">
            <v>850.33</v>
          </cell>
        </row>
        <row r="96">
          <cell r="A96" t="str">
            <v>1Resultado Gerencial</v>
          </cell>
          <cell r="B96" t="str">
            <v>2Desp Administrativas Proprias</v>
          </cell>
          <cell r="C96" t="str">
            <v>3Custos com Pessoal</v>
          </cell>
          <cell r="D96" t="str">
            <v>4Encargos Sociais</v>
          </cell>
          <cell r="E96" t="str">
            <v>5Encargos Inss</v>
          </cell>
          <cell r="F96" t="str">
            <v>3TOTAL VIPEF</v>
          </cell>
          <cell r="G96">
            <v>97444.2</v>
          </cell>
          <cell r="H96">
            <v>103326.92</v>
          </cell>
          <cell r="I96">
            <v>97393.09</v>
          </cell>
        </row>
        <row r="97">
          <cell r="A97" t="str">
            <v>1Resultado Gerencial</v>
          </cell>
          <cell r="B97" t="str">
            <v>2Desp Administrativas Proprias</v>
          </cell>
          <cell r="C97" t="str">
            <v>3Custos com Pessoal</v>
          </cell>
          <cell r="D97" t="str">
            <v>4Encargos Sociais</v>
          </cell>
          <cell r="E97" t="str">
            <v>5Encargos Inss</v>
          </cell>
          <cell r="F97" t="str">
            <v>3TOTAL VIPEX</v>
          </cell>
          <cell r="G97">
            <v>65772.88</v>
          </cell>
          <cell r="H97">
            <v>90126.25</v>
          </cell>
          <cell r="I97">
            <v>73504.490000000005</v>
          </cell>
        </row>
        <row r="98">
          <cell r="A98" t="str">
            <v>1Resultado Gerencial</v>
          </cell>
          <cell r="B98" t="str">
            <v>2Desp Administrativas Proprias</v>
          </cell>
          <cell r="C98" t="str">
            <v>3Custos com Pessoal</v>
          </cell>
          <cell r="D98" t="str">
            <v>4Encargos Sociais</v>
          </cell>
          <cell r="E98" t="str">
            <v>5Encargos Inss</v>
          </cell>
          <cell r="F98" t="str">
            <v>3TOTAL VIPIN</v>
          </cell>
          <cell r="G98">
            <v>13702.84</v>
          </cell>
          <cell r="H98">
            <v>89364.29</v>
          </cell>
          <cell r="I98">
            <v>72305.98</v>
          </cell>
        </row>
        <row r="99">
          <cell r="A99" t="str">
            <v>1Resultado Gerencial</v>
          </cell>
          <cell r="B99" t="str">
            <v>2Desp Administrativas Proprias</v>
          </cell>
          <cell r="C99" t="str">
            <v>3Custos com Pessoal</v>
          </cell>
          <cell r="D99" t="str">
            <v>4Encargos Sociais</v>
          </cell>
          <cell r="E99" t="str">
            <v>5Encargos Inss</v>
          </cell>
          <cell r="F99" t="str">
            <v>3TOTAL VIPRA</v>
          </cell>
          <cell r="G99">
            <v>599151.43999999994</v>
          </cell>
          <cell r="H99">
            <v>624724.86</v>
          </cell>
          <cell r="I99">
            <v>597578.85</v>
          </cell>
        </row>
        <row r="100">
          <cell r="A100" t="str">
            <v>1Resultado Gerencial</v>
          </cell>
          <cell r="B100" t="str">
            <v>2Desp Administrativas Proprias</v>
          </cell>
          <cell r="C100" t="str">
            <v>3Custos com Pessoal</v>
          </cell>
          <cell r="D100" t="str">
            <v>4Encargos Sociais</v>
          </cell>
          <cell r="E100" t="str">
            <v>5Encargos Inss</v>
          </cell>
          <cell r="F100" t="str">
            <v>3TOTAL VIREA</v>
          </cell>
          <cell r="G100">
            <v>240770.97</v>
          </cell>
          <cell r="H100">
            <v>292939.15000000002</v>
          </cell>
          <cell r="I100">
            <v>217644.49</v>
          </cell>
        </row>
        <row r="101">
          <cell r="A101" t="str">
            <v>1Resultado Gerencial</v>
          </cell>
          <cell r="B101" t="str">
            <v>2Desp Administrativas Proprias</v>
          </cell>
          <cell r="C101" t="str">
            <v>3Custos com Pessoal</v>
          </cell>
          <cell r="D101" t="str">
            <v>4Encargos Sociais</v>
          </cell>
          <cell r="E101" t="str">
            <v>5Encargos Inss</v>
          </cell>
          <cell r="F101" t="str">
            <v>3TOTAL VISUE</v>
          </cell>
          <cell r="G101">
            <v>3877.32</v>
          </cell>
          <cell r="H101">
            <v>6181.75</v>
          </cell>
          <cell r="I101">
            <v>6462.68</v>
          </cell>
        </row>
        <row r="102">
          <cell r="A102" t="str">
            <v>1Resultado Gerencial</v>
          </cell>
          <cell r="B102" t="str">
            <v>2Desp Administrativas Proprias</v>
          </cell>
          <cell r="C102" t="str">
            <v>3Custos com Pessoal</v>
          </cell>
          <cell r="D102" t="str">
            <v>4Encargos Sociais</v>
          </cell>
          <cell r="E102" t="str">
            <v>5Encargos Inss</v>
          </cell>
          <cell r="F102" t="str">
            <v>3TOTAL VITEC</v>
          </cell>
          <cell r="G102">
            <v>133016.06</v>
          </cell>
          <cell r="H102">
            <v>142742.96</v>
          </cell>
          <cell r="I102">
            <v>123690.03</v>
          </cell>
        </row>
        <row r="103">
          <cell r="A103" t="str">
            <v>1Resultado Gerencial</v>
          </cell>
          <cell r="B103" t="str">
            <v>2Desp Administrativas Proprias</v>
          </cell>
          <cell r="C103" t="str">
            <v>3Custos com Pessoal</v>
          </cell>
          <cell r="D103" t="str">
            <v>4Encargos Sociais</v>
          </cell>
          <cell r="E103" t="str">
            <v>5Encargos Inss</v>
          </cell>
          <cell r="F103" t="str">
            <v>3TOTAL VITES</v>
          </cell>
          <cell r="G103">
            <v>883499.8</v>
          </cell>
          <cell r="H103">
            <v>930647.66</v>
          </cell>
          <cell r="I103">
            <v>845115.07</v>
          </cell>
        </row>
        <row r="104">
          <cell r="A104" t="str">
            <v>1Resultado Gerencial</v>
          </cell>
          <cell r="B104" t="str">
            <v>2Desp Administrativas Proprias</v>
          </cell>
          <cell r="C104" t="str">
            <v>3Custos com Pessoal</v>
          </cell>
          <cell r="D104" t="str">
            <v>4Encargos Sociais</v>
          </cell>
          <cell r="E104" t="str">
            <v>5Encargos Inss</v>
          </cell>
          <cell r="F104" t="str">
            <v>3TOTAL VIVEM1</v>
          </cell>
          <cell r="G104">
            <v>584283.26</v>
          </cell>
          <cell r="H104">
            <v>691977.28</v>
          </cell>
          <cell r="I104">
            <v>555532.11</v>
          </cell>
        </row>
        <row r="105">
          <cell r="A105" t="str">
            <v>1Resultado Gerencial</v>
          </cell>
          <cell r="B105" t="str">
            <v>2Desp Administrativas Proprias</v>
          </cell>
          <cell r="C105" t="str">
            <v>3Custos com Pessoal</v>
          </cell>
          <cell r="D105" t="str">
            <v>4Encargos Sociais</v>
          </cell>
          <cell r="E105" t="str">
            <v>5Encargos Inss</v>
          </cell>
          <cell r="F105" t="str">
            <v>3TOTAL VIVEM2</v>
          </cell>
          <cell r="G105">
            <v>40373.74</v>
          </cell>
          <cell r="H105">
            <v>45439.65</v>
          </cell>
          <cell r="I105">
            <v>38297.78</v>
          </cell>
        </row>
        <row r="106">
          <cell r="A106" t="str">
            <v>1Resultado Gerencial</v>
          </cell>
          <cell r="B106" t="str">
            <v>2Desp Administrativas Proprias</v>
          </cell>
          <cell r="C106" t="str">
            <v>3Custos com Pessoal</v>
          </cell>
          <cell r="D106" t="str">
            <v>4Encargos Sociais</v>
          </cell>
          <cell r="E106" t="str">
            <v>5Encargos com FGTS</v>
          </cell>
          <cell r="F106" t="str">
            <v>3TOTAL A RATEAR</v>
          </cell>
          <cell r="G106">
            <v>103.8</v>
          </cell>
          <cell r="H106">
            <v>0</v>
          </cell>
          <cell r="I106">
            <v>18324</v>
          </cell>
        </row>
        <row r="107">
          <cell r="A107" t="str">
            <v>1Resultado Gerencial</v>
          </cell>
          <cell r="B107" t="str">
            <v>2Desp Administrativas Proprias</v>
          </cell>
          <cell r="C107" t="str">
            <v>3Custos com Pessoal</v>
          </cell>
          <cell r="D107" t="str">
            <v>4Encargos Sociais</v>
          </cell>
          <cell r="E107" t="str">
            <v>5Encargos com FGTS</v>
          </cell>
          <cell r="F107" t="str">
            <v>3TOTAL BVIDA</v>
          </cell>
          <cell r="G107">
            <v>64663.16</v>
          </cell>
          <cell r="H107">
            <v>59920.95</v>
          </cell>
          <cell r="I107">
            <v>36729.660000000003</v>
          </cell>
        </row>
        <row r="108">
          <cell r="A108" t="str">
            <v>1Resultado Gerencial</v>
          </cell>
          <cell r="B108" t="str">
            <v>2Desp Administrativas Proprias</v>
          </cell>
          <cell r="C108" t="str">
            <v>3Custos com Pessoal</v>
          </cell>
          <cell r="D108" t="str">
            <v>4Encargos Sociais</v>
          </cell>
          <cell r="E108" t="str">
            <v>5Encargos com FGTS</v>
          </cell>
          <cell r="F108" t="str">
            <v>3TOTAL CODAM</v>
          </cell>
          <cell r="G108">
            <v>1871.61</v>
          </cell>
          <cell r="H108">
            <v>1892.85</v>
          </cell>
          <cell r="I108">
            <v>1932.81</v>
          </cell>
        </row>
        <row r="109">
          <cell r="A109" t="str">
            <v>1Resultado Gerencial</v>
          </cell>
          <cell r="B109" t="str">
            <v>2Desp Administrativas Proprias</v>
          </cell>
          <cell r="C109" t="str">
            <v>3Custos com Pessoal</v>
          </cell>
          <cell r="D109" t="str">
            <v>4Encargos Sociais</v>
          </cell>
          <cell r="E109" t="str">
            <v>5Encargos com FGTS</v>
          </cell>
          <cell r="F109" t="str">
            <v>3TOTAL PRESI</v>
          </cell>
          <cell r="G109">
            <v>5717.43</v>
          </cell>
          <cell r="H109">
            <v>6512.31</v>
          </cell>
          <cell r="I109">
            <v>6056.88</v>
          </cell>
        </row>
        <row r="110">
          <cell r="A110" t="str">
            <v>1Resultado Gerencial</v>
          </cell>
          <cell r="B110" t="str">
            <v>2Desp Administrativas Proprias</v>
          </cell>
          <cell r="C110" t="str">
            <v>3Custos com Pessoal</v>
          </cell>
          <cell r="D110" t="str">
            <v>4Encargos Sociais</v>
          </cell>
          <cell r="E110" t="str">
            <v>5Encargos com FGTS</v>
          </cell>
          <cell r="F110" t="str">
            <v>3TOTAL VICEP</v>
          </cell>
          <cell r="G110">
            <v>217174.38</v>
          </cell>
          <cell r="H110">
            <v>216464.06</v>
          </cell>
          <cell r="I110">
            <v>225291.8</v>
          </cell>
        </row>
        <row r="111">
          <cell r="A111" t="str">
            <v>1Resultado Gerencial</v>
          </cell>
          <cell r="B111" t="str">
            <v>2Desp Administrativas Proprias</v>
          </cell>
          <cell r="C111" t="str">
            <v>3Custos com Pessoal</v>
          </cell>
          <cell r="D111" t="str">
            <v>4Encargos Sociais</v>
          </cell>
          <cell r="E111" t="str">
            <v>5Encargos com FGTS</v>
          </cell>
          <cell r="F111" t="str">
            <v>3TOTAL VICOF</v>
          </cell>
          <cell r="G111">
            <v>98285.5</v>
          </cell>
          <cell r="H111">
            <v>95739.18</v>
          </cell>
          <cell r="I111">
            <v>97345.51</v>
          </cell>
        </row>
        <row r="112">
          <cell r="A112" t="str">
            <v>1Resultado Gerencial</v>
          </cell>
          <cell r="B112" t="str">
            <v>2Desp Administrativas Proprias</v>
          </cell>
          <cell r="C112" t="str">
            <v>3Custos com Pessoal</v>
          </cell>
          <cell r="D112" t="str">
            <v>4Encargos Sociais</v>
          </cell>
          <cell r="E112" t="str">
            <v>5Encargos com FGTS</v>
          </cell>
          <cell r="F112" t="str">
            <v>3TOTAL VIFIC</v>
          </cell>
          <cell r="G112">
            <v>0</v>
          </cell>
          <cell r="H112">
            <v>0</v>
          </cell>
          <cell r="I112">
            <v>606.66999999999996</v>
          </cell>
        </row>
        <row r="113">
          <cell r="A113" t="str">
            <v>1Resultado Gerencial</v>
          </cell>
          <cell r="B113" t="str">
            <v>2Desp Administrativas Proprias</v>
          </cell>
          <cell r="C113" t="str">
            <v>3Custos com Pessoal</v>
          </cell>
          <cell r="D113" t="str">
            <v>4Encargos Sociais</v>
          </cell>
          <cell r="E113" t="str">
            <v>5Encargos com FGTS</v>
          </cell>
          <cell r="F113" t="str">
            <v>3TOTAL VIPCO</v>
          </cell>
          <cell r="G113">
            <v>262.45999999999998</v>
          </cell>
          <cell r="H113">
            <v>260.10000000000002</v>
          </cell>
          <cell r="I113">
            <v>275.87</v>
          </cell>
        </row>
        <row r="114">
          <cell r="A114" t="str">
            <v>1Resultado Gerencial</v>
          </cell>
          <cell r="B114" t="str">
            <v>2Desp Administrativas Proprias</v>
          </cell>
          <cell r="C114" t="str">
            <v>3Custos com Pessoal</v>
          </cell>
          <cell r="D114" t="str">
            <v>4Encargos Sociais</v>
          </cell>
          <cell r="E114" t="str">
            <v>5Encargos com FGTS</v>
          </cell>
          <cell r="F114" t="str">
            <v>3TOTAL VIPEF</v>
          </cell>
          <cell r="G114">
            <v>34131.919999999998</v>
          </cell>
          <cell r="H114">
            <v>35733.18</v>
          </cell>
          <cell r="I114">
            <v>33325.99</v>
          </cell>
        </row>
        <row r="115">
          <cell r="A115" t="str">
            <v>1Resultado Gerencial</v>
          </cell>
          <cell r="B115" t="str">
            <v>2Desp Administrativas Proprias</v>
          </cell>
          <cell r="C115" t="str">
            <v>3Custos com Pessoal</v>
          </cell>
          <cell r="D115" t="str">
            <v>4Encargos Sociais</v>
          </cell>
          <cell r="E115" t="str">
            <v>5Encargos com FGTS</v>
          </cell>
          <cell r="F115" t="str">
            <v>3TOTAL VIPEX</v>
          </cell>
          <cell r="G115">
            <v>23333.37</v>
          </cell>
          <cell r="H115">
            <v>40635.15</v>
          </cell>
          <cell r="I115">
            <v>26413.77</v>
          </cell>
        </row>
        <row r="116">
          <cell r="A116" t="str">
            <v>1Resultado Gerencial</v>
          </cell>
          <cell r="B116" t="str">
            <v>2Desp Administrativas Proprias</v>
          </cell>
          <cell r="C116" t="str">
            <v>3Custos com Pessoal</v>
          </cell>
          <cell r="D116" t="str">
            <v>4Encargos Sociais</v>
          </cell>
          <cell r="E116" t="str">
            <v>5Encargos com FGTS</v>
          </cell>
          <cell r="F116" t="str">
            <v>3TOTAL VIPIN</v>
          </cell>
          <cell r="G116">
            <v>13349.92</v>
          </cell>
          <cell r="H116">
            <v>30133.86</v>
          </cell>
          <cell r="I116">
            <v>82729.95</v>
          </cell>
        </row>
        <row r="117">
          <cell r="A117" t="str">
            <v>1Resultado Gerencial</v>
          </cell>
          <cell r="B117" t="str">
            <v>2Desp Administrativas Proprias</v>
          </cell>
          <cell r="C117" t="str">
            <v>3Custos com Pessoal</v>
          </cell>
          <cell r="D117" t="str">
            <v>4Encargos Sociais</v>
          </cell>
          <cell r="E117" t="str">
            <v>5Encargos com FGTS</v>
          </cell>
          <cell r="F117" t="str">
            <v>3TOTAL VIPRA</v>
          </cell>
          <cell r="G117">
            <v>229246.11</v>
          </cell>
          <cell r="H117">
            <v>280018.55</v>
          </cell>
          <cell r="I117">
            <v>242779.79</v>
          </cell>
        </row>
        <row r="118">
          <cell r="A118" t="str">
            <v>1Resultado Gerencial</v>
          </cell>
          <cell r="B118" t="str">
            <v>2Desp Administrativas Proprias</v>
          </cell>
          <cell r="C118" t="str">
            <v>3Custos com Pessoal</v>
          </cell>
          <cell r="D118" t="str">
            <v>4Encargos Sociais</v>
          </cell>
          <cell r="E118" t="str">
            <v>5Encargos com FGTS</v>
          </cell>
          <cell r="F118" t="str">
            <v>3TOTAL VIREA</v>
          </cell>
          <cell r="G118">
            <v>88003.23</v>
          </cell>
          <cell r="H118">
            <v>92339.75</v>
          </cell>
          <cell r="I118">
            <v>118969.7</v>
          </cell>
        </row>
        <row r="119">
          <cell r="A119" t="str">
            <v>1Resultado Gerencial</v>
          </cell>
          <cell r="B119" t="str">
            <v>2Desp Administrativas Proprias</v>
          </cell>
          <cell r="C119" t="str">
            <v>3Custos com Pessoal</v>
          </cell>
          <cell r="D119" t="str">
            <v>4Encargos Sociais</v>
          </cell>
          <cell r="E119" t="str">
            <v>5Encargos com FGTS</v>
          </cell>
          <cell r="F119" t="str">
            <v>3TOTAL VISUE</v>
          </cell>
          <cell r="G119">
            <v>1740.56</v>
          </cell>
          <cell r="H119">
            <v>2005.56</v>
          </cell>
          <cell r="I119">
            <v>2096.67</v>
          </cell>
        </row>
        <row r="120">
          <cell r="A120" t="str">
            <v>1Resultado Gerencial</v>
          </cell>
          <cell r="B120" t="str">
            <v>2Desp Administrativas Proprias</v>
          </cell>
          <cell r="C120" t="str">
            <v>3Custos com Pessoal</v>
          </cell>
          <cell r="D120" t="str">
            <v>4Encargos Sociais</v>
          </cell>
          <cell r="E120" t="str">
            <v>5Encargos com FGTS</v>
          </cell>
          <cell r="F120" t="str">
            <v>3TOTAL VITEC</v>
          </cell>
          <cell r="G120">
            <v>47492.62</v>
          </cell>
          <cell r="H120">
            <v>52279.55</v>
          </cell>
          <cell r="I120">
            <v>49871.4</v>
          </cell>
        </row>
        <row r="121">
          <cell r="A121" t="str">
            <v>1Resultado Gerencial</v>
          </cell>
          <cell r="B121" t="str">
            <v>2Desp Administrativas Proprias</v>
          </cell>
          <cell r="C121" t="str">
            <v>3Custos com Pessoal</v>
          </cell>
          <cell r="D121" t="str">
            <v>4Encargos Sociais</v>
          </cell>
          <cell r="E121" t="str">
            <v>5Encargos com FGTS</v>
          </cell>
          <cell r="F121" t="str">
            <v>3TOTAL VITES</v>
          </cell>
          <cell r="G121">
            <v>341042.79</v>
          </cell>
          <cell r="H121">
            <v>410464.79</v>
          </cell>
          <cell r="I121">
            <v>307376.99</v>
          </cell>
        </row>
        <row r="122">
          <cell r="A122" t="str">
            <v>1Resultado Gerencial</v>
          </cell>
          <cell r="B122" t="str">
            <v>2Desp Administrativas Proprias</v>
          </cell>
          <cell r="C122" t="str">
            <v>3Custos com Pessoal</v>
          </cell>
          <cell r="D122" t="str">
            <v>4Encargos Sociais</v>
          </cell>
          <cell r="E122" t="str">
            <v>5Encargos com FGTS</v>
          </cell>
          <cell r="F122" t="str">
            <v>3TOTAL VIVEM1</v>
          </cell>
          <cell r="G122">
            <v>268550.27</v>
          </cell>
          <cell r="H122">
            <v>275576.09999999998</v>
          </cell>
          <cell r="I122">
            <v>455274.99</v>
          </cell>
        </row>
        <row r="123">
          <cell r="A123" t="str">
            <v>1Resultado Gerencial</v>
          </cell>
          <cell r="B123" t="str">
            <v>2Desp Administrativas Proprias</v>
          </cell>
          <cell r="C123" t="str">
            <v>3Custos com Pessoal</v>
          </cell>
          <cell r="D123" t="str">
            <v>4Encargos Sociais</v>
          </cell>
          <cell r="E123" t="str">
            <v>5Encargos com FGTS</v>
          </cell>
          <cell r="F123" t="str">
            <v>3TOTAL VIVEM2</v>
          </cell>
          <cell r="G123">
            <v>13815.73</v>
          </cell>
          <cell r="H123">
            <v>14651.02</v>
          </cell>
          <cell r="I123">
            <v>49930.26</v>
          </cell>
        </row>
        <row r="124">
          <cell r="A124" t="str">
            <v>1Resultado Gerencial</v>
          </cell>
          <cell r="B124" t="str">
            <v>2Desp Administrativas Proprias</v>
          </cell>
          <cell r="C124" t="str">
            <v>3Custos com Pessoal</v>
          </cell>
          <cell r="D124" t="str">
            <v>4Outros Gastos Pessoal</v>
          </cell>
          <cell r="E124" t="str">
            <v>5Brindes Funcionarios</v>
          </cell>
          <cell r="F124" t="str">
            <v>3TOTAL VIPIN</v>
          </cell>
          <cell r="G124">
            <v>526.04999999999995</v>
          </cell>
          <cell r="H124">
            <v>0</v>
          </cell>
          <cell r="I124">
            <v>2156</v>
          </cell>
        </row>
        <row r="125">
          <cell r="A125" t="str">
            <v>1Resultado Gerencial</v>
          </cell>
          <cell r="B125" t="str">
            <v>2Desp Administrativas Proprias</v>
          </cell>
          <cell r="C125" t="str">
            <v>3Custos com Pessoal</v>
          </cell>
          <cell r="D125" t="str">
            <v>4Outros Gastos Pessoal</v>
          </cell>
          <cell r="E125" t="str">
            <v>5Brindes Funcionarios</v>
          </cell>
          <cell r="F125" t="str">
            <v>3TOTAL VIPRA</v>
          </cell>
          <cell r="G125">
            <v>55</v>
          </cell>
          <cell r="H125">
            <v>0</v>
          </cell>
          <cell r="I125">
            <v>0</v>
          </cell>
        </row>
        <row r="126">
          <cell r="A126" t="str">
            <v>1Resultado Gerencial</v>
          </cell>
          <cell r="B126" t="str">
            <v>2Desp Administrativas Proprias</v>
          </cell>
          <cell r="C126" t="str">
            <v>3Custos com Pessoal</v>
          </cell>
          <cell r="D126" t="str">
            <v>4Outros Gastos Pessoal</v>
          </cell>
          <cell r="E126" t="str">
            <v>5Brindes Funcionarios</v>
          </cell>
          <cell r="F126" t="str">
            <v>3TOTAL VIREA</v>
          </cell>
          <cell r="G126">
            <v>77221.67</v>
          </cell>
          <cell r="H126">
            <v>0.09</v>
          </cell>
          <cell r="I126">
            <v>154908.54999999999</v>
          </cell>
        </row>
        <row r="127">
          <cell r="A127" t="str">
            <v>1Resultado Gerencial</v>
          </cell>
          <cell r="B127" t="str">
            <v>2Desp Administrativas Proprias</v>
          </cell>
          <cell r="C127" t="str">
            <v>3Custos com Pessoal</v>
          </cell>
          <cell r="D127" t="str">
            <v>4Outros Gastos Pessoal</v>
          </cell>
          <cell r="E127" t="str">
            <v>5Despesas Medicas e Exames</v>
          </cell>
          <cell r="F127" t="str">
            <v>3TOTAL CODAM</v>
          </cell>
          <cell r="G127">
            <v>0</v>
          </cell>
          <cell r="H127">
            <v>0.01</v>
          </cell>
          <cell r="I127">
            <v>0</v>
          </cell>
        </row>
        <row r="128">
          <cell r="A128" t="str">
            <v>1Resultado Gerencial</v>
          </cell>
          <cell r="B128" t="str">
            <v>2Desp Administrativas Proprias</v>
          </cell>
          <cell r="C128" t="str">
            <v>3Custos com Pessoal</v>
          </cell>
          <cell r="D128" t="str">
            <v>4Outros Gastos Pessoal</v>
          </cell>
          <cell r="E128" t="str">
            <v>5Despesas Medicas e Exames</v>
          </cell>
          <cell r="F128" t="str">
            <v>3TOTAL PRESI</v>
          </cell>
          <cell r="G128">
            <v>0</v>
          </cell>
          <cell r="H128">
            <v>0.01</v>
          </cell>
          <cell r="I128">
            <v>0</v>
          </cell>
        </row>
        <row r="129">
          <cell r="A129" t="str">
            <v>1Resultado Gerencial</v>
          </cell>
          <cell r="B129" t="str">
            <v>2Desp Administrativas Proprias</v>
          </cell>
          <cell r="C129" t="str">
            <v>3Custos com Pessoal</v>
          </cell>
          <cell r="D129" t="str">
            <v>4Outros Gastos Pessoal</v>
          </cell>
          <cell r="E129" t="str">
            <v>5Despesas Medicas e Exames</v>
          </cell>
          <cell r="F129" t="str">
            <v>3TOTAL VICEP</v>
          </cell>
          <cell r="G129">
            <v>17.86</v>
          </cell>
          <cell r="H129">
            <v>0.04</v>
          </cell>
          <cell r="I129">
            <v>0</v>
          </cell>
        </row>
        <row r="130">
          <cell r="A130" t="str">
            <v>1Resultado Gerencial</v>
          </cell>
          <cell r="B130" t="str">
            <v>2Desp Administrativas Proprias</v>
          </cell>
          <cell r="C130" t="str">
            <v>3Custos com Pessoal</v>
          </cell>
          <cell r="D130" t="str">
            <v>4Outros Gastos Pessoal</v>
          </cell>
          <cell r="E130" t="str">
            <v>5Despesas Medicas e Exames</v>
          </cell>
          <cell r="F130" t="str">
            <v>3TOTAL VICOF</v>
          </cell>
          <cell r="G130">
            <v>0</v>
          </cell>
          <cell r="H130">
            <v>0.04</v>
          </cell>
          <cell r="I130">
            <v>0</v>
          </cell>
        </row>
        <row r="131">
          <cell r="A131" t="str">
            <v>1Resultado Gerencial</v>
          </cell>
          <cell r="B131" t="str">
            <v>2Desp Administrativas Proprias</v>
          </cell>
          <cell r="C131" t="str">
            <v>3Custos com Pessoal</v>
          </cell>
          <cell r="D131" t="str">
            <v>4Outros Gastos Pessoal</v>
          </cell>
          <cell r="E131" t="str">
            <v>5Despesas Medicas e Exames</v>
          </cell>
          <cell r="F131" t="str">
            <v>3TOTAL VIPCO</v>
          </cell>
          <cell r="G131">
            <v>0</v>
          </cell>
          <cell r="H131">
            <v>0.01</v>
          </cell>
          <cell r="I131">
            <v>0</v>
          </cell>
        </row>
        <row r="132">
          <cell r="A132" t="str">
            <v>1Resultado Gerencial</v>
          </cell>
          <cell r="B132" t="str">
            <v>2Desp Administrativas Proprias</v>
          </cell>
          <cell r="C132" t="str">
            <v>3Custos com Pessoal</v>
          </cell>
          <cell r="D132" t="str">
            <v>4Outros Gastos Pessoal</v>
          </cell>
          <cell r="E132" t="str">
            <v>5Despesas Medicas e Exames</v>
          </cell>
          <cell r="F132" t="str">
            <v>3TOTAL VIPEF</v>
          </cell>
          <cell r="G132">
            <v>0</v>
          </cell>
          <cell r="H132">
            <v>0.03</v>
          </cell>
          <cell r="I132">
            <v>0</v>
          </cell>
        </row>
        <row r="133">
          <cell r="A133" t="str">
            <v>1Resultado Gerencial</v>
          </cell>
          <cell r="B133" t="str">
            <v>2Desp Administrativas Proprias</v>
          </cell>
          <cell r="C133" t="str">
            <v>3Custos com Pessoal</v>
          </cell>
          <cell r="D133" t="str">
            <v>4Outros Gastos Pessoal</v>
          </cell>
          <cell r="E133" t="str">
            <v>5Despesas Medicas e Exames</v>
          </cell>
          <cell r="F133" t="str">
            <v>3TOTAL VIPEX</v>
          </cell>
          <cell r="G133">
            <v>0</v>
          </cell>
          <cell r="H133">
            <v>0.01</v>
          </cell>
          <cell r="I133">
            <v>0</v>
          </cell>
        </row>
        <row r="134">
          <cell r="A134" t="str">
            <v>1Resultado Gerencial</v>
          </cell>
          <cell r="B134" t="str">
            <v>2Desp Administrativas Proprias</v>
          </cell>
          <cell r="C134" t="str">
            <v>3Custos com Pessoal</v>
          </cell>
          <cell r="D134" t="str">
            <v>4Outros Gastos Pessoal</v>
          </cell>
          <cell r="E134" t="str">
            <v>5Despesas Medicas e Exames</v>
          </cell>
          <cell r="F134" t="str">
            <v>3TOTAL VIPIN</v>
          </cell>
          <cell r="G134">
            <v>0</v>
          </cell>
          <cell r="H134">
            <v>0.03</v>
          </cell>
          <cell r="I134">
            <v>0</v>
          </cell>
        </row>
        <row r="135">
          <cell r="A135" t="str">
            <v>1Resultado Gerencial</v>
          </cell>
          <cell r="B135" t="str">
            <v>2Desp Administrativas Proprias</v>
          </cell>
          <cell r="C135" t="str">
            <v>3Custos com Pessoal</v>
          </cell>
          <cell r="D135" t="str">
            <v>4Outros Gastos Pessoal</v>
          </cell>
          <cell r="E135" t="str">
            <v>5Despesas Medicas e Exames</v>
          </cell>
          <cell r="F135" t="str">
            <v>3TOTAL VIPRA</v>
          </cell>
          <cell r="G135">
            <v>17.86</v>
          </cell>
          <cell r="H135">
            <v>0.03</v>
          </cell>
          <cell r="I135">
            <v>103.4</v>
          </cell>
        </row>
        <row r="136">
          <cell r="A136" t="str">
            <v>1Resultado Gerencial</v>
          </cell>
          <cell r="B136" t="str">
            <v>2Desp Administrativas Proprias</v>
          </cell>
          <cell r="C136" t="str">
            <v>3Custos com Pessoal</v>
          </cell>
          <cell r="D136" t="str">
            <v>4Outros Gastos Pessoal</v>
          </cell>
          <cell r="E136" t="str">
            <v>5Despesas Medicas e Exames</v>
          </cell>
          <cell r="F136" t="str">
            <v>3TOTAL VIREA</v>
          </cell>
          <cell r="G136">
            <v>117889.85</v>
          </cell>
          <cell r="H136">
            <v>75214.92</v>
          </cell>
          <cell r="I136">
            <v>49755.21</v>
          </cell>
        </row>
        <row r="137">
          <cell r="A137" t="str">
            <v>1Resultado Gerencial</v>
          </cell>
          <cell r="B137" t="str">
            <v>2Desp Administrativas Proprias</v>
          </cell>
          <cell r="C137" t="str">
            <v>3Custos com Pessoal</v>
          </cell>
          <cell r="D137" t="str">
            <v>4Outros Gastos Pessoal</v>
          </cell>
          <cell r="E137" t="str">
            <v>5Despesas Medicas e Exames</v>
          </cell>
          <cell r="F137" t="str">
            <v>3TOTAL VISUE</v>
          </cell>
          <cell r="G137">
            <v>0</v>
          </cell>
          <cell r="H137">
            <v>0.01</v>
          </cell>
          <cell r="I137">
            <v>0</v>
          </cell>
        </row>
        <row r="138">
          <cell r="A138" t="str">
            <v>1Resultado Gerencial</v>
          </cell>
          <cell r="B138" t="str">
            <v>2Desp Administrativas Proprias</v>
          </cell>
          <cell r="C138" t="str">
            <v>3Custos com Pessoal</v>
          </cell>
          <cell r="D138" t="str">
            <v>4Outros Gastos Pessoal</v>
          </cell>
          <cell r="E138" t="str">
            <v>5Despesas Medicas e Exames</v>
          </cell>
          <cell r="F138" t="str">
            <v>3TOTAL VITEC</v>
          </cell>
          <cell r="G138">
            <v>0</v>
          </cell>
          <cell r="H138">
            <v>0.01</v>
          </cell>
          <cell r="I138">
            <v>0</v>
          </cell>
        </row>
        <row r="139">
          <cell r="A139" t="str">
            <v>1Resultado Gerencial</v>
          </cell>
          <cell r="B139" t="str">
            <v>2Desp Administrativas Proprias</v>
          </cell>
          <cell r="C139" t="str">
            <v>3Custos com Pessoal</v>
          </cell>
          <cell r="D139" t="str">
            <v>4Outros Gastos Pessoal</v>
          </cell>
          <cell r="E139" t="str">
            <v>5Despesas Medicas e Exames</v>
          </cell>
          <cell r="F139" t="str">
            <v>3TOTAL VITES</v>
          </cell>
          <cell r="G139">
            <v>0</v>
          </cell>
          <cell r="H139">
            <v>0.03</v>
          </cell>
          <cell r="I139">
            <v>0</v>
          </cell>
        </row>
        <row r="140">
          <cell r="A140" t="str">
            <v>1Resultado Gerencial</v>
          </cell>
          <cell r="B140" t="str">
            <v>2Desp Administrativas Proprias</v>
          </cell>
          <cell r="C140" t="str">
            <v>3Custos com Pessoal</v>
          </cell>
          <cell r="D140" t="str">
            <v>4Outros Gastos Pessoal</v>
          </cell>
          <cell r="E140" t="str">
            <v>5Despesas Medicas e Exames</v>
          </cell>
          <cell r="F140" t="str">
            <v>3TOTAL VIVEM1</v>
          </cell>
          <cell r="G140">
            <v>35.76</v>
          </cell>
          <cell r="H140">
            <v>0.08</v>
          </cell>
          <cell r="I140">
            <v>0</v>
          </cell>
        </row>
        <row r="141">
          <cell r="A141" t="str">
            <v>1Resultado Gerencial</v>
          </cell>
          <cell r="B141" t="str">
            <v>2Desp Administrativas Proprias</v>
          </cell>
          <cell r="C141" t="str">
            <v>3Custos com Pessoal</v>
          </cell>
          <cell r="D141" t="str">
            <v>4Outros Gastos Pessoal</v>
          </cell>
          <cell r="E141" t="str">
            <v>5Despesas Medicas e Exames</v>
          </cell>
          <cell r="F141" t="str">
            <v>3TOTAL VIVEM2</v>
          </cell>
          <cell r="G141">
            <v>0</v>
          </cell>
          <cell r="H141">
            <v>0.02</v>
          </cell>
          <cell r="I141">
            <v>0</v>
          </cell>
        </row>
        <row r="142">
          <cell r="A142" t="str">
            <v>1Resultado Gerencial</v>
          </cell>
          <cell r="B142" t="str">
            <v>2Desp Administrativas Proprias</v>
          </cell>
          <cell r="C142" t="str">
            <v>3Custos com Pessoal</v>
          </cell>
          <cell r="D142" t="str">
            <v>4Outros Gastos Pessoal</v>
          </cell>
          <cell r="E142" t="str">
            <v>5IndenizaCoes Trabalhistas</v>
          </cell>
          <cell r="F142" t="str">
            <v>3TOTAL A RATEAR</v>
          </cell>
          <cell r="G142">
            <v>6111.11</v>
          </cell>
          <cell r="H142">
            <v>0</v>
          </cell>
          <cell r="I142">
            <v>-362.7</v>
          </cell>
        </row>
        <row r="143">
          <cell r="A143" t="str">
            <v>1Resultado Gerencial</v>
          </cell>
          <cell r="B143" t="str">
            <v>2Desp Administrativas Proprias</v>
          </cell>
          <cell r="C143" t="str">
            <v>3Custos com Pessoal</v>
          </cell>
          <cell r="D143" t="str">
            <v>4Outros Gastos Pessoal</v>
          </cell>
          <cell r="E143" t="str">
            <v>5IndenizaCoes Trabalhistas</v>
          </cell>
          <cell r="F143" t="str">
            <v>3TOTAL BVIDA</v>
          </cell>
          <cell r="G143">
            <v>760.82</v>
          </cell>
          <cell r="H143">
            <v>0</v>
          </cell>
          <cell r="I143">
            <v>1335.96</v>
          </cell>
        </row>
        <row r="144">
          <cell r="A144" t="str">
            <v>1Resultado Gerencial</v>
          </cell>
          <cell r="B144" t="str">
            <v>2Desp Administrativas Proprias</v>
          </cell>
          <cell r="C144" t="str">
            <v>3Custos com Pessoal</v>
          </cell>
          <cell r="D144" t="str">
            <v>4Outros Gastos Pessoal</v>
          </cell>
          <cell r="E144" t="str">
            <v>5IndenizaCoes Trabalhistas</v>
          </cell>
          <cell r="F144" t="str">
            <v>3TOTAL CODAM</v>
          </cell>
          <cell r="G144">
            <v>10400</v>
          </cell>
          <cell r="H144">
            <v>0</v>
          </cell>
          <cell r="I144">
            <v>-10400</v>
          </cell>
        </row>
        <row r="145">
          <cell r="A145" t="str">
            <v>1Resultado Gerencial</v>
          </cell>
          <cell r="B145" t="str">
            <v>2Desp Administrativas Proprias</v>
          </cell>
          <cell r="C145" t="str">
            <v>3Custos com Pessoal</v>
          </cell>
          <cell r="D145" t="str">
            <v>4Outros Gastos Pessoal</v>
          </cell>
          <cell r="E145" t="str">
            <v>5IndenizaCoes Trabalhistas</v>
          </cell>
          <cell r="F145" t="str">
            <v>3TOTAL PRESI</v>
          </cell>
          <cell r="G145">
            <v>7128.33</v>
          </cell>
          <cell r="H145">
            <v>9072.9500000000007</v>
          </cell>
          <cell r="I145">
            <v>0</v>
          </cell>
        </row>
        <row r="146">
          <cell r="A146" t="str">
            <v>1Resultado Gerencial</v>
          </cell>
          <cell r="B146" t="str">
            <v>2Desp Administrativas Proprias</v>
          </cell>
          <cell r="C146" t="str">
            <v>3Custos com Pessoal</v>
          </cell>
          <cell r="D146" t="str">
            <v>4Outros Gastos Pessoal</v>
          </cell>
          <cell r="E146" t="str">
            <v>5IndenizaCoes Trabalhistas</v>
          </cell>
          <cell r="F146" t="str">
            <v>3TOTAL VICEP</v>
          </cell>
          <cell r="G146">
            <v>20574.349999999999</v>
          </cell>
          <cell r="H146">
            <v>7593.32</v>
          </cell>
          <cell r="I146">
            <v>518.34</v>
          </cell>
        </row>
        <row r="147">
          <cell r="A147" t="str">
            <v>1Resultado Gerencial</v>
          </cell>
          <cell r="B147" t="str">
            <v>2Desp Administrativas Proprias</v>
          </cell>
          <cell r="C147" t="str">
            <v>3Custos com Pessoal</v>
          </cell>
          <cell r="D147" t="str">
            <v>4Outros Gastos Pessoal</v>
          </cell>
          <cell r="E147" t="str">
            <v>5IndenizaCoes Trabalhistas</v>
          </cell>
          <cell r="F147" t="str">
            <v>3TOTAL VICOF</v>
          </cell>
          <cell r="G147">
            <v>2002.61</v>
          </cell>
          <cell r="H147">
            <v>2176.21</v>
          </cell>
          <cell r="I147">
            <v>3378.37</v>
          </cell>
        </row>
        <row r="148">
          <cell r="A148" t="str">
            <v>1Resultado Gerencial</v>
          </cell>
          <cell r="B148" t="str">
            <v>2Desp Administrativas Proprias</v>
          </cell>
          <cell r="C148" t="str">
            <v>3Custos com Pessoal</v>
          </cell>
          <cell r="D148" t="str">
            <v>4Outros Gastos Pessoal</v>
          </cell>
          <cell r="E148" t="str">
            <v>5IndenizaCoes Trabalhistas</v>
          </cell>
          <cell r="F148" t="str">
            <v>3TOTAL VIPCO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2Desp Administrativas Proprias</v>
          </cell>
          <cell r="C149" t="str">
            <v>3Custos com Pessoal</v>
          </cell>
          <cell r="D149" t="str">
            <v>4Outros Gastos Pessoal</v>
          </cell>
          <cell r="E149" t="str">
            <v>5IndenizaCoes Trabalhistas</v>
          </cell>
          <cell r="F149" t="str">
            <v>3TOTAL VIPEF</v>
          </cell>
          <cell r="G149">
            <v>0</v>
          </cell>
          <cell r="H149">
            <v>4312.92</v>
          </cell>
          <cell r="I149">
            <v>0</v>
          </cell>
        </row>
        <row r="150">
          <cell r="A150" t="str">
            <v>1Resultado Gerencial</v>
          </cell>
          <cell r="B150" t="str">
            <v>2Desp Administrativas Proprias</v>
          </cell>
          <cell r="C150" t="str">
            <v>3Custos com Pessoal</v>
          </cell>
          <cell r="D150" t="str">
            <v>4Outros Gastos Pessoal</v>
          </cell>
          <cell r="E150" t="str">
            <v>5IndenizaCoes Trabalhistas</v>
          </cell>
          <cell r="F150" t="str">
            <v>3TOTAL VIPEX</v>
          </cell>
          <cell r="G150">
            <v>0</v>
          </cell>
          <cell r="H150">
            <v>0</v>
          </cell>
          <cell r="I150">
            <v>0</v>
          </cell>
        </row>
        <row r="151">
          <cell r="A151" t="str">
            <v>1Resultado Gerencial</v>
          </cell>
          <cell r="B151" t="str">
            <v>2Desp Administrativas Proprias</v>
          </cell>
          <cell r="C151" t="str">
            <v>3Custos com Pessoal</v>
          </cell>
          <cell r="D151" t="str">
            <v>4Outros Gastos Pessoal</v>
          </cell>
          <cell r="E151" t="str">
            <v>5IndenizaCoes Trabalhistas</v>
          </cell>
          <cell r="F151" t="str">
            <v>3TOTAL VIPIN</v>
          </cell>
          <cell r="G151">
            <v>887.42</v>
          </cell>
          <cell r="H151">
            <v>0</v>
          </cell>
          <cell r="I151">
            <v>5421.2</v>
          </cell>
        </row>
        <row r="152">
          <cell r="A152" t="str">
            <v>1Resultado Gerencial</v>
          </cell>
          <cell r="B152" t="str">
            <v>2Desp Administrativas Proprias</v>
          </cell>
          <cell r="C152" t="str">
            <v>3Custos com Pessoal</v>
          </cell>
          <cell r="D152" t="str">
            <v>4Outros Gastos Pessoal</v>
          </cell>
          <cell r="E152" t="str">
            <v>5IndenizaCoes Trabalhistas</v>
          </cell>
          <cell r="F152" t="str">
            <v>3TOTAL VIPRA</v>
          </cell>
          <cell r="G152">
            <v>20982.41</v>
          </cell>
          <cell r="H152">
            <v>106491.89</v>
          </cell>
          <cell r="I152">
            <v>66877.320000000007</v>
          </cell>
        </row>
        <row r="153">
          <cell r="A153" t="str">
            <v>1Resultado Gerencial</v>
          </cell>
          <cell r="B153" t="str">
            <v>2Desp Administrativas Proprias</v>
          </cell>
          <cell r="C153" t="str">
            <v>3Custos com Pessoal</v>
          </cell>
          <cell r="D153" t="str">
            <v>4Outros Gastos Pessoal</v>
          </cell>
          <cell r="E153" t="str">
            <v>5IndenizaCoes Trabalhistas</v>
          </cell>
          <cell r="F153" t="str">
            <v>3TOTAL VIREA</v>
          </cell>
          <cell r="G153">
            <v>46362.22</v>
          </cell>
          <cell r="H153">
            <v>34249.5</v>
          </cell>
          <cell r="I153">
            <v>-2411.37</v>
          </cell>
        </row>
        <row r="154">
          <cell r="A154" t="str">
            <v>1Resultado Gerencial</v>
          </cell>
          <cell r="B154" t="str">
            <v>2Desp Administrativas Proprias</v>
          </cell>
          <cell r="C154" t="str">
            <v>3Custos com Pessoal</v>
          </cell>
          <cell r="D154" t="str">
            <v>4Outros Gastos Pessoal</v>
          </cell>
          <cell r="E154" t="str">
            <v>5IndenizaCoes Trabalhistas</v>
          </cell>
          <cell r="F154" t="str">
            <v>3TOTAL VITEC</v>
          </cell>
          <cell r="G154">
            <v>0</v>
          </cell>
          <cell r="H154">
            <v>11756.81</v>
          </cell>
          <cell r="I154">
            <v>0</v>
          </cell>
        </row>
        <row r="155">
          <cell r="A155" t="str">
            <v>1Resultado Gerencial</v>
          </cell>
          <cell r="B155" t="str">
            <v>2Desp Administrativas Proprias</v>
          </cell>
          <cell r="C155" t="str">
            <v>3Custos com Pessoal</v>
          </cell>
          <cell r="D155" t="str">
            <v>4Outros Gastos Pessoal</v>
          </cell>
          <cell r="E155" t="str">
            <v>5IndenizaCoes Trabalhistas</v>
          </cell>
          <cell r="F155" t="str">
            <v>3TOTAL VITES</v>
          </cell>
          <cell r="G155">
            <v>0</v>
          </cell>
          <cell r="H155">
            <v>98573.74</v>
          </cell>
          <cell r="I155">
            <v>4042.6</v>
          </cell>
        </row>
        <row r="156">
          <cell r="A156" t="str">
            <v>1Resultado Gerencial</v>
          </cell>
          <cell r="B156" t="str">
            <v>2Desp Administrativas Proprias</v>
          </cell>
          <cell r="C156" t="str">
            <v>3Custos com Pessoal</v>
          </cell>
          <cell r="D156" t="str">
            <v>4Outros Gastos Pessoal</v>
          </cell>
          <cell r="E156" t="str">
            <v>5IndenizaCoes Trabalhistas</v>
          </cell>
          <cell r="F156" t="str">
            <v>3TOTAL VIVEM1</v>
          </cell>
          <cell r="G156">
            <v>42648.800000000003</v>
          </cell>
          <cell r="H156">
            <v>152470.07999999999</v>
          </cell>
          <cell r="I156">
            <v>-6758.57</v>
          </cell>
        </row>
        <row r="157">
          <cell r="A157" t="str">
            <v>1Resultado Gerencial</v>
          </cell>
          <cell r="B157" t="str">
            <v>2Desp Administrativas Proprias</v>
          </cell>
          <cell r="C157" t="str">
            <v>3Custos com Pessoal</v>
          </cell>
          <cell r="D157" t="str">
            <v>4Outros Gastos Pessoal</v>
          </cell>
          <cell r="E157" t="str">
            <v>5Outros Gastos com Pessoal</v>
          </cell>
          <cell r="F157" t="str">
            <v>3TOTAL A RATEAR</v>
          </cell>
          <cell r="G157">
            <v>821.63</v>
          </cell>
          <cell r="H157">
            <v>0</v>
          </cell>
          <cell r="I157">
            <v>63400.31</v>
          </cell>
        </row>
        <row r="158">
          <cell r="A158" t="str">
            <v>1Resultado Gerencial</v>
          </cell>
          <cell r="B158" t="str">
            <v>2Desp Administrativas Proprias</v>
          </cell>
          <cell r="C158" t="str">
            <v>3Custos com Pessoal</v>
          </cell>
          <cell r="D158" t="str">
            <v>4Outros Gastos Pessoal</v>
          </cell>
          <cell r="E158" t="str">
            <v>5Outros Gastos com Pessoal</v>
          </cell>
          <cell r="F158" t="str">
            <v>3TOTAL BVIDA</v>
          </cell>
          <cell r="G158">
            <v>1131.56</v>
          </cell>
          <cell r="H158">
            <v>0</v>
          </cell>
          <cell r="I158">
            <v>0</v>
          </cell>
        </row>
        <row r="159">
          <cell r="A159" t="str">
            <v>1Resultado Gerencial</v>
          </cell>
          <cell r="B159" t="str">
            <v>2Desp Administrativas Proprias</v>
          </cell>
          <cell r="C159" t="str">
            <v>3Custos com Pessoal</v>
          </cell>
          <cell r="D159" t="str">
            <v>4Outros Gastos Pessoal</v>
          </cell>
          <cell r="E159" t="str">
            <v>5Outros Gastos com Pessoal</v>
          </cell>
          <cell r="F159" t="str">
            <v>3TOTAL CODAM</v>
          </cell>
          <cell r="G159">
            <v>828.5</v>
          </cell>
          <cell r="H159">
            <v>0</v>
          </cell>
          <cell r="I159">
            <v>140</v>
          </cell>
        </row>
        <row r="160">
          <cell r="A160" t="str">
            <v>1Resultado Gerencial</v>
          </cell>
          <cell r="B160" t="str">
            <v>2Desp Administrativas Proprias</v>
          </cell>
          <cell r="C160" t="str">
            <v>3Custos com Pessoal</v>
          </cell>
          <cell r="D160" t="str">
            <v>4Outros Gastos Pessoal</v>
          </cell>
          <cell r="E160" t="str">
            <v>5Outros Gastos com Pessoal</v>
          </cell>
          <cell r="F160" t="str">
            <v>3TOTAL PRESI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1Resultado Gerencial</v>
          </cell>
          <cell r="B161" t="str">
            <v>2Desp Administrativas Proprias</v>
          </cell>
          <cell r="C161" t="str">
            <v>3Custos com Pessoal</v>
          </cell>
          <cell r="D161" t="str">
            <v>4Outros Gastos Pessoal</v>
          </cell>
          <cell r="E161" t="str">
            <v>5Outros Gastos com Pessoal</v>
          </cell>
          <cell r="F161" t="str">
            <v>3TOTAL VICEP</v>
          </cell>
          <cell r="G161">
            <v>59.66</v>
          </cell>
          <cell r="H161">
            <v>0</v>
          </cell>
          <cell r="I161">
            <v>2451.5300000000002</v>
          </cell>
        </row>
        <row r="162">
          <cell r="A162" t="str">
            <v>1Resultado Gerencial</v>
          </cell>
          <cell r="B162" t="str">
            <v>2Desp Administrativas Proprias</v>
          </cell>
          <cell r="C162" t="str">
            <v>3Custos com Pessoal</v>
          </cell>
          <cell r="D162" t="str">
            <v>4Outros Gastos Pessoal</v>
          </cell>
          <cell r="E162" t="str">
            <v>5Outros Gastos com Pessoal</v>
          </cell>
          <cell r="F162" t="str">
            <v>3TOTAL VICOF</v>
          </cell>
          <cell r="G162">
            <v>745.46</v>
          </cell>
          <cell r="H162">
            <v>0</v>
          </cell>
          <cell r="I162">
            <v>350.67</v>
          </cell>
        </row>
        <row r="163">
          <cell r="A163" t="str">
            <v>1Resultado Gerencial</v>
          </cell>
          <cell r="B163" t="str">
            <v>2Desp Administrativas Proprias</v>
          </cell>
          <cell r="C163" t="str">
            <v>3Custos com Pessoal</v>
          </cell>
          <cell r="D163" t="str">
            <v>4Outros Gastos Pessoal</v>
          </cell>
          <cell r="E163" t="str">
            <v>5Outros Gastos com Pessoal</v>
          </cell>
          <cell r="F163" t="str">
            <v>3TOTAL VIFIC</v>
          </cell>
          <cell r="G163">
            <v>0</v>
          </cell>
          <cell r="H163">
            <v>0</v>
          </cell>
          <cell r="I163">
            <v>0</v>
          </cell>
        </row>
        <row r="164">
          <cell r="A164" t="str">
            <v>1Resultado Gerencial</v>
          </cell>
          <cell r="B164" t="str">
            <v>2Desp Administrativas Proprias</v>
          </cell>
          <cell r="C164" t="str">
            <v>3Custos com Pessoal</v>
          </cell>
          <cell r="D164" t="str">
            <v>4Outros Gastos Pessoal</v>
          </cell>
          <cell r="E164" t="str">
            <v>5Outros Gastos com Pessoal</v>
          </cell>
          <cell r="F164" t="str">
            <v>3TOTAL VIPCO</v>
          </cell>
          <cell r="G164">
            <v>0</v>
          </cell>
          <cell r="H164">
            <v>0</v>
          </cell>
          <cell r="I164">
            <v>0</v>
          </cell>
        </row>
        <row r="165">
          <cell r="A165" t="str">
            <v>1Resultado Gerencial</v>
          </cell>
          <cell r="B165" t="str">
            <v>2Desp Administrativas Proprias</v>
          </cell>
          <cell r="C165" t="str">
            <v>3Custos com Pessoal</v>
          </cell>
          <cell r="D165" t="str">
            <v>4Outros Gastos Pessoal</v>
          </cell>
          <cell r="E165" t="str">
            <v>5Outros Gastos com Pessoal</v>
          </cell>
          <cell r="F165" t="str">
            <v>3TOTAL VIPEF</v>
          </cell>
          <cell r="G165">
            <v>0</v>
          </cell>
          <cell r="H165">
            <v>0</v>
          </cell>
          <cell r="I165">
            <v>140</v>
          </cell>
        </row>
        <row r="166">
          <cell r="A166" t="str">
            <v>1Resultado Gerencial</v>
          </cell>
          <cell r="B166" t="str">
            <v>2Desp Administrativas Proprias</v>
          </cell>
          <cell r="C166" t="str">
            <v>3Custos com Pessoal</v>
          </cell>
          <cell r="D166" t="str">
            <v>4Outros Gastos Pessoal</v>
          </cell>
          <cell r="E166" t="str">
            <v>5Outros Gastos com Pessoal</v>
          </cell>
          <cell r="F166" t="str">
            <v>3TOTAL VIPEX</v>
          </cell>
          <cell r="G166">
            <v>0</v>
          </cell>
          <cell r="H166">
            <v>0</v>
          </cell>
          <cell r="I166">
            <v>0</v>
          </cell>
        </row>
        <row r="167">
          <cell r="A167" t="str">
            <v>1Resultado Gerencial</v>
          </cell>
          <cell r="B167" t="str">
            <v>2Desp Administrativas Proprias</v>
          </cell>
          <cell r="C167" t="str">
            <v>3Custos com Pessoal</v>
          </cell>
          <cell r="D167" t="str">
            <v>4Outros Gastos Pessoal</v>
          </cell>
          <cell r="E167" t="str">
            <v>5Outros Gastos com Pessoal</v>
          </cell>
          <cell r="F167" t="str">
            <v>3TOTAL VIPIN</v>
          </cell>
          <cell r="G167">
            <v>0</v>
          </cell>
          <cell r="H167">
            <v>0</v>
          </cell>
          <cell r="I167">
            <v>140</v>
          </cell>
        </row>
        <row r="168">
          <cell r="A168" t="str">
            <v>1Resultado Gerencial</v>
          </cell>
          <cell r="B168" t="str">
            <v>2Desp Administrativas Proprias</v>
          </cell>
          <cell r="C168" t="str">
            <v>3Custos com Pessoal</v>
          </cell>
          <cell r="D168" t="str">
            <v>4Outros Gastos Pessoal</v>
          </cell>
          <cell r="E168" t="str">
            <v>5Outros Gastos com Pessoal</v>
          </cell>
          <cell r="F168" t="str">
            <v>3TOTAL VIPRA</v>
          </cell>
          <cell r="G168">
            <v>3385.71</v>
          </cell>
          <cell r="H168">
            <v>0.01</v>
          </cell>
          <cell r="I168">
            <v>1108.8399999999999</v>
          </cell>
        </row>
        <row r="169">
          <cell r="A169" t="str">
            <v>1Resultado Gerencial</v>
          </cell>
          <cell r="B169" t="str">
            <v>2Desp Administrativas Proprias</v>
          </cell>
          <cell r="C169" t="str">
            <v>3Custos com Pessoal</v>
          </cell>
          <cell r="D169" t="str">
            <v>4Outros Gastos Pessoal</v>
          </cell>
          <cell r="E169" t="str">
            <v>5Outros Gastos com Pessoal</v>
          </cell>
          <cell r="F169" t="str">
            <v>3TOTAL VIREA</v>
          </cell>
          <cell r="G169">
            <v>6251.8</v>
          </cell>
          <cell r="H169">
            <v>12812.86</v>
          </cell>
          <cell r="I169">
            <v>4606</v>
          </cell>
        </row>
        <row r="170">
          <cell r="A170" t="str">
            <v>1Resultado Gerencial</v>
          </cell>
          <cell r="B170" t="str">
            <v>2Desp Administrativas Proprias</v>
          </cell>
          <cell r="C170" t="str">
            <v>3Custos com Pessoal</v>
          </cell>
          <cell r="D170" t="str">
            <v>4Outros Gastos Pessoal</v>
          </cell>
          <cell r="E170" t="str">
            <v>5Outros Gastos com Pessoal</v>
          </cell>
          <cell r="F170" t="str">
            <v>3TOTAL VISUE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2Desp Administrativas Proprias</v>
          </cell>
          <cell r="C171" t="str">
            <v>3Custos com Pessoal</v>
          </cell>
          <cell r="D171" t="str">
            <v>4Outros Gastos Pessoal</v>
          </cell>
          <cell r="E171" t="str">
            <v>5Outros Gastos com Pessoal</v>
          </cell>
          <cell r="F171" t="str">
            <v>3TOTAL VITEC</v>
          </cell>
          <cell r="G171">
            <v>11015</v>
          </cell>
          <cell r="H171">
            <v>0.01</v>
          </cell>
          <cell r="I171">
            <v>140</v>
          </cell>
        </row>
        <row r="172">
          <cell r="A172" t="str">
            <v>1Resultado Gerencial</v>
          </cell>
          <cell r="B172" t="str">
            <v>2Desp Administrativas Proprias</v>
          </cell>
          <cell r="C172" t="str">
            <v>3Custos com Pessoal</v>
          </cell>
          <cell r="D172" t="str">
            <v>4Outros Gastos Pessoal</v>
          </cell>
          <cell r="E172" t="str">
            <v>5Outros Gastos com Pessoal</v>
          </cell>
          <cell r="F172" t="str">
            <v>3TOTAL VITES</v>
          </cell>
          <cell r="G172">
            <v>2580.5500000000002</v>
          </cell>
          <cell r="H172">
            <v>0</v>
          </cell>
          <cell r="I172">
            <v>560.96</v>
          </cell>
        </row>
        <row r="173">
          <cell r="A173" t="str">
            <v>1Resultado Gerencial</v>
          </cell>
          <cell r="B173" t="str">
            <v>2Desp Administrativas Proprias</v>
          </cell>
          <cell r="C173" t="str">
            <v>3Custos com Pessoal</v>
          </cell>
          <cell r="D173" t="str">
            <v>4Outros Gastos Pessoal</v>
          </cell>
          <cell r="E173" t="str">
            <v>5Outros Gastos com Pessoal</v>
          </cell>
          <cell r="F173" t="str">
            <v>3TOTAL VIVEM1</v>
          </cell>
          <cell r="G173">
            <v>40.68</v>
          </cell>
          <cell r="H173">
            <v>25290.02</v>
          </cell>
          <cell r="I173">
            <v>724.48</v>
          </cell>
        </row>
        <row r="174">
          <cell r="A174" t="str">
            <v>1Resultado Gerencial</v>
          </cell>
          <cell r="B174" t="str">
            <v>2Desp Administrativas Proprias</v>
          </cell>
          <cell r="C174" t="str">
            <v>3Custos com Pessoal</v>
          </cell>
          <cell r="D174" t="str">
            <v>4Outros Gastos Pessoal</v>
          </cell>
          <cell r="E174" t="str">
            <v>5Outros Gastos com Pessoal</v>
          </cell>
          <cell r="F174" t="str">
            <v>3TOTAL VIVEM2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1Resultado Gerencial</v>
          </cell>
          <cell r="B175" t="str">
            <v>2Desp Administrativas Proprias</v>
          </cell>
          <cell r="C175" t="str">
            <v>3Custos com Pessoal</v>
          </cell>
          <cell r="D175" t="str">
            <v>4Outros Gastos Pessoal</v>
          </cell>
          <cell r="E175" t="str">
            <v>5Plano Previdencia Privada</v>
          </cell>
          <cell r="F175" t="str">
            <v>3TOTAL A RATEAR</v>
          </cell>
          <cell r="G175">
            <v>-116003.27</v>
          </cell>
          <cell r="H175">
            <v>-147540</v>
          </cell>
          <cell r="I175">
            <v>-36817.839999999997</v>
          </cell>
        </row>
        <row r="176">
          <cell r="A176" t="str">
            <v>1Resultado Gerencial</v>
          </cell>
          <cell r="B176" t="str">
            <v>2Desp Administrativas Proprias</v>
          </cell>
          <cell r="C176" t="str">
            <v>3Custos com Pessoal</v>
          </cell>
          <cell r="D176" t="str">
            <v>4Outros Gastos Pessoal</v>
          </cell>
          <cell r="E176" t="str">
            <v>5Plano Previdencia Privada</v>
          </cell>
          <cell r="F176" t="str">
            <v>3TOTAL BVIDA</v>
          </cell>
          <cell r="G176">
            <v>4879.74</v>
          </cell>
          <cell r="H176">
            <v>5224.16</v>
          </cell>
          <cell r="I176">
            <v>4861.3500000000004</v>
          </cell>
        </row>
        <row r="177">
          <cell r="A177" t="str">
            <v>1Resultado Gerencial</v>
          </cell>
          <cell r="B177" t="str">
            <v>2Desp Administrativas Proprias</v>
          </cell>
          <cell r="C177" t="str">
            <v>3Custos com Pessoal</v>
          </cell>
          <cell r="D177" t="str">
            <v>4Outros Gastos Pessoal</v>
          </cell>
          <cell r="E177" t="str">
            <v>5Plano Previdencia Privada</v>
          </cell>
          <cell r="F177" t="str">
            <v>3TOTAL CODAM</v>
          </cell>
          <cell r="G177">
            <v>155.63</v>
          </cell>
          <cell r="H177">
            <v>156.31</v>
          </cell>
          <cell r="I177">
            <v>154.46</v>
          </cell>
        </row>
        <row r="178">
          <cell r="A178" t="str">
            <v>1Resultado Gerencial</v>
          </cell>
          <cell r="B178" t="str">
            <v>2Desp Administrativas Proprias</v>
          </cell>
          <cell r="C178" t="str">
            <v>3Custos com Pessoal</v>
          </cell>
          <cell r="D178" t="str">
            <v>4Outros Gastos Pessoal</v>
          </cell>
          <cell r="E178" t="str">
            <v>5Plano Previdencia Privada</v>
          </cell>
          <cell r="F178" t="str">
            <v>3TOTAL PRESI</v>
          </cell>
          <cell r="G178">
            <v>1496.72</v>
          </cell>
          <cell r="H178">
            <v>1497.84</v>
          </cell>
          <cell r="I178">
            <v>1496.72</v>
          </cell>
        </row>
        <row r="179">
          <cell r="A179" t="str">
            <v>1Resultado Gerencial</v>
          </cell>
          <cell r="B179" t="str">
            <v>2Desp Administrativas Proprias</v>
          </cell>
          <cell r="C179" t="str">
            <v>3Custos com Pessoal</v>
          </cell>
          <cell r="D179" t="str">
            <v>4Outros Gastos Pessoal</v>
          </cell>
          <cell r="E179" t="str">
            <v>5Plano Previdencia Privada</v>
          </cell>
          <cell r="F179" t="str">
            <v>3TOTAL VICEP</v>
          </cell>
          <cell r="G179">
            <v>23243.68</v>
          </cell>
          <cell r="H179">
            <v>21165.02</v>
          </cell>
          <cell r="I179">
            <v>22913.41</v>
          </cell>
        </row>
        <row r="180">
          <cell r="A180" t="str">
            <v>1Resultado Gerencial</v>
          </cell>
          <cell r="B180" t="str">
            <v>2Desp Administrativas Proprias</v>
          </cell>
          <cell r="C180" t="str">
            <v>3Custos com Pessoal</v>
          </cell>
          <cell r="D180" t="str">
            <v>4Outros Gastos Pessoal</v>
          </cell>
          <cell r="E180" t="str">
            <v>5Plano Previdencia Privada</v>
          </cell>
          <cell r="F180" t="str">
            <v>3TOTAL VICOF</v>
          </cell>
          <cell r="G180">
            <v>10983.89</v>
          </cell>
          <cell r="H180">
            <v>10702.54</v>
          </cell>
          <cell r="I180">
            <v>10977.41</v>
          </cell>
        </row>
        <row r="181">
          <cell r="A181" t="str">
            <v>1Resultado Gerencial</v>
          </cell>
          <cell r="B181" t="str">
            <v>2Desp Administrativas Proprias</v>
          </cell>
          <cell r="C181" t="str">
            <v>3Custos com Pessoal</v>
          </cell>
          <cell r="D181" t="str">
            <v>4Outros Gastos Pessoal</v>
          </cell>
          <cell r="E181" t="str">
            <v>5Plano Previdencia Privada</v>
          </cell>
          <cell r="F181" t="str">
            <v>3TOTAL VIFIC</v>
          </cell>
          <cell r="G181">
            <v>0</v>
          </cell>
          <cell r="H181">
            <v>0</v>
          </cell>
          <cell r="I181">
            <v>10.81</v>
          </cell>
        </row>
        <row r="182">
          <cell r="A182" t="str">
            <v>1Resultado Gerencial</v>
          </cell>
          <cell r="B182" t="str">
            <v>2Desp Administrativas Proprias</v>
          </cell>
          <cell r="C182" t="str">
            <v>3Custos com Pessoal</v>
          </cell>
          <cell r="D182" t="str">
            <v>4Outros Gastos Pessoal</v>
          </cell>
          <cell r="E182" t="str">
            <v>5Plano Previdencia Privada</v>
          </cell>
          <cell r="F182" t="str">
            <v>3TOTAL VIPCO</v>
          </cell>
          <cell r="G182">
            <v>27.88</v>
          </cell>
          <cell r="H182">
            <v>22.66</v>
          </cell>
          <cell r="I182">
            <v>27.88</v>
          </cell>
        </row>
        <row r="183">
          <cell r="A183" t="str">
            <v>1Resultado Gerencial</v>
          </cell>
          <cell r="B183" t="str">
            <v>2Desp Administrativas Proprias</v>
          </cell>
          <cell r="C183" t="str">
            <v>3Custos com Pessoal</v>
          </cell>
          <cell r="D183" t="str">
            <v>4Outros Gastos Pessoal</v>
          </cell>
          <cell r="E183" t="str">
            <v>5Plano Previdencia Privada</v>
          </cell>
          <cell r="F183" t="str">
            <v>3TOTAL VIPEF</v>
          </cell>
          <cell r="G183">
            <v>6509.82</v>
          </cell>
          <cell r="H183">
            <v>6725.38</v>
          </cell>
          <cell r="I183">
            <v>6382.23</v>
          </cell>
        </row>
        <row r="184">
          <cell r="A184" t="str">
            <v>1Resultado Gerencial</v>
          </cell>
          <cell r="B184" t="str">
            <v>2Desp Administrativas Proprias</v>
          </cell>
          <cell r="C184" t="str">
            <v>3Custos com Pessoal</v>
          </cell>
          <cell r="D184" t="str">
            <v>4Outros Gastos Pessoal</v>
          </cell>
          <cell r="E184" t="str">
            <v>5Plano Previdencia Privada</v>
          </cell>
          <cell r="F184" t="str">
            <v>3TOTAL VIPEX</v>
          </cell>
          <cell r="G184">
            <v>3990.48</v>
          </cell>
          <cell r="H184">
            <v>3882.63</v>
          </cell>
          <cell r="I184">
            <v>3962.8</v>
          </cell>
        </row>
        <row r="185">
          <cell r="A185" t="str">
            <v>1Resultado Gerencial</v>
          </cell>
          <cell r="B185" t="str">
            <v>2Desp Administrativas Proprias</v>
          </cell>
          <cell r="C185" t="str">
            <v>3Custos com Pessoal</v>
          </cell>
          <cell r="D185" t="str">
            <v>4Outros Gastos Pessoal</v>
          </cell>
          <cell r="E185" t="str">
            <v>5Plano Previdencia Privada</v>
          </cell>
          <cell r="F185" t="str">
            <v>3TOTAL VIPIN</v>
          </cell>
          <cell r="G185">
            <v>2061.8200000000002</v>
          </cell>
          <cell r="H185">
            <v>1403.09</v>
          </cell>
          <cell r="I185">
            <v>1516.94</v>
          </cell>
        </row>
        <row r="186">
          <cell r="A186" t="str">
            <v>1Resultado Gerencial</v>
          </cell>
          <cell r="B186" t="str">
            <v>2Desp Administrativas Proprias</v>
          </cell>
          <cell r="C186" t="str">
            <v>3Custos com Pessoal</v>
          </cell>
          <cell r="D186" t="str">
            <v>4Outros Gastos Pessoal</v>
          </cell>
          <cell r="E186" t="str">
            <v>5Plano Previdencia Privada</v>
          </cell>
          <cell r="F186" t="str">
            <v>3TOTAL VIPRA</v>
          </cell>
          <cell r="G186">
            <v>22189.9</v>
          </cell>
          <cell r="H186">
            <v>21600.93</v>
          </cell>
          <cell r="I186">
            <v>22116.69</v>
          </cell>
        </row>
        <row r="187">
          <cell r="A187" t="str">
            <v>1Resultado Gerencial</v>
          </cell>
          <cell r="B187" t="str">
            <v>2Desp Administrativas Proprias</v>
          </cell>
          <cell r="C187" t="str">
            <v>3Custos com Pessoal</v>
          </cell>
          <cell r="D187" t="str">
            <v>4Outros Gastos Pessoal</v>
          </cell>
          <cell r="E187" t="str">
            <v>5Plano Previdencia Privada</v>
          </cell>
          <cell r="F187" t="str">
            <v>3TOTAL VIREA</v>
          </cell>
          <cell r="G187">
            <v>51619.31</v>
          </cell>
          <cell r="H187">
            <v>53658.19</v>
          </cell>
          <cell r="I187">
            <v>51092.14</v>
          </cell>
        </row>
        <row r="188">
          <cell r="A188" t="str">
            <v>1Resultado Gerencial</v>
          </cell>
          <cell r="B188" t="str">
            <v>2Desp Administrativas Proprias</v>
          </cell>
          <cell r="C188" t="str">
            <v>3Custos com Pessoal</v>
          </cell>
          <cell r="D188" t="str">
            <v>4Outros Gastos Pessoal</v>
          </cell>
          <cell r="E188" t="str">
            <v>5Plano Previdencia Privada</v>
          </cell>
          <cell r="F188" t="str">
            <v>3TOTAL VISUE</v>
          </cell>
          <cell r="G188">
            <v>560.88</v>
          </cell>
          <cell r="H188">
            <v>566.91</v>
          </cell>
          <cell r="I188">
            <v>560.88</v>
          </cell>
        </row>
        <row r="189">
          <cell r="A189" t="str">
            <v>1Resultado Gerencial</v>
          </cell>
          <cell r="B189" t="str">
            <v>2Desp Administrativas Proprias</v>
          </cell>
          <cell r="C189" t="str">
            <v>3Custos com Pessoal</v>
          </cell>
          <cell r="D189" t="str">
            <v>4Outros Gastos Pessoal</v>
          </cell>
          <cell r="E189" t="str">
            <v>5Plano Previdencia Privada</v>
          </cell>
          <cell r="F189" t="str">
            <v>3TOTAL VITEC</v>
          </cell>
          <cell r="G189">
            <v>6226.85</v>
          </cell>
          <cell r="H189">
            <v>6488.52</v>
          </cell>
          <cell r="I189">
            <v>6117.45</v>
          </cell>
        </row>
        <row r="190">
          <cell r="A190" t="str">
            <v>1Resultado Gerencial</v>
          </cell>
          <cell r="B190" t="str">
            <v>2Desp Administrativas Proprias</v>
          </cell>
          <cell r="C190" t="str">
            <v>3Custos com Pessoal</v>
          </cell>
          <cell r="D190" t="str">
            <v>4Outros Gastos Pessoal</v>
          </cell>
          <cell r="E190" t="str">
            <v>5Plano Previdencia Privada</v>
          </cell>
          <cell r="F190" t="str">
            <v>3TOTAL VITES</v>
          </cell>
          <cell r="G190">
            <v>40446.49</v>
          </cell>
          <cell r="H190">
            <v>39421.360000000001</v>
          </cell>
          <cell r="I190">
            <v>40651.589999999997</v>
          </cell>
        </row>
        <row r="191">
          <cell r="A191" t="str">
            <v>1Resultado Gerencial</v>
          </cell>
          <cell r="B191" t="str">
            <v>2Desp Administrativas Proprias</v>
          </cell>
          <cell r="C191" t="str">
            <v>3Custos com Pessoal</v>
          </cell>
          <cell r="D191" t="str">
            <v>4Outros Gastos Pessoal</v>
          </cell>
          <cell r="E191" t="str">
            <v>5Plano Previdencia Privada</v>
          </cell>
          <cell r="F191" t="str">
            <v>3TOTAL VIVEM1</v>
          </cell>
          <cell r="G191">
            <v>22710.41</v>
          </cell>
          <cell r="H191">
            <v>24171.45</v>
          </cell>
          <cell r="I191">
            <v>21284.3</v>
          </cell>
        </row>
        <row r="192">
          <cell r="A192" t="str">
            <v>1Resultado Gerencial</v>
          </cell>
          <cell r="B192" t="str">
            <v>2Desp Administrativas Proprias</v>
          </cell>
          <cell r="C192" t="str">
            <v>3Custos com Pessoal</v>
          </cell>
          <cell r="D192" t="str">
            <v>4Outros Gastos Pessoal</v>
          </cell>
          <cell r="E192" t="str">
            <v>5Plano Previdencia Privada</v>
          </cell>
          <cell r="F192" t="str">
            <v>3TOTAL VIVEM2</v>
          </cell>
          <cell r="G192">
            <v>2578.67</v>
          </cell>
          <cell r="H192">
            <v>2650.42</v>
          </cell>
          <cell r="I192">
            <v>2228.6</v>
          </cell>
        </row>
        <row r="193">
          <cell r="A193" t="str">
            <v>1Resultado Gerencial</v>
          </cell>
          <cell r="B193" t="str">
            <v>2Desp Administrativas Proprias</v>
          </cell>
          <cell r="C193" t="str">
            <v>3Custos com Pessoal</v>
          </cell>
          <cell r="D193" t="str">
            <v>4Total de RemuneraCao</v>
          </cell>
          <cell r="E193" t="str">
            <v>5Aviso Previo</v>
          </cell>
          <cell r="F193" t="str">
            <v>3TOTAL BVIDA</v>
          </cell>
          <cell r="G193">
            <v>11632.82</v>
          </cell>
          <cell r="H193">
            <v>4272.03</v>
          </cell>
          <cell r="I193">
            <v>1875.57</v>
          </cell>
        </row>
        <row r="194">
          <cell r="A194" t="str">
            <v>1Resultado Gerencial</v>
          </cell>
          <cell r="B194" t="str">
            <v>2Desp Administrativas Proprias</v>
          </cell>
          <cell r="C194" t="str">
            <v>3Custos com Pessoal</v>
          </cell>
          <cell r="D194" t="str">
            <v>4Total de RemuneraCao</v>
          </cell>
          <cell r="E194" t="str">
            <v>5Aviso Previo</v>
          </cell>
          <cell r="F194" t="str">
            <v>3TOTAL CODAM</v>
          </cell>
          <cell r="G194">
            <v>0</v>
          </cell>
          <cell r="H194">
            <v>0.04</v>
          </cell>
          <cell r="I194">
            <v>0</v>
          </cell>
        </row>
        <row r="195">
          <cell r="A195" t="str">
            <v>1Resultado Gerencial</v>
          </cell>
          <cell r="B195" t="str">
            <v>2Desp Administrativas Proprias</v>
          </cell>
          <cell r="C195" t="str">
            <v>3Custos com Pessoal</v>
          </cell>
          <cell r="D195" t="str">
            <v>4Total de RemuneraCao</v>
          </cell>
          <cell r="E195" t="str">
            <v>5Aviso Previo</v>
          </cell>
          <cell r="F195" t="str">
            <v>3TOTAL PRESI</v>
          </cell>
          <cell r="G195">
            <v>0</v>
          </cell>
          <cell r="H195">
            <v>0.09</v>
          </cell>
          <cell r="I195">
            <v>0</v>
          </cell>
        </row>
        <row r="196">
          <cell r="A196" t="str">
            <v>1Resultado Gerencial</v>
          </cell>
          <cell r="B196" t="str">
            <v>2Desp Administrativas Proprias</v>
          </cell>
          <cell r="C196" t="str">
            <v>3Custos com Pessoal</v>
          </cell>
          <cell r="D196" t="str">
            <v>4Total de RemuneraCao</v>
          </cell>
          <cell r="E196" t="str">
            <v>5Aviso Previo</v>
          </cell>
          <cell r="F196" t="str">
            <v>3TOTAL VICEP</v>
          </cell>
          <cell r="G196">
            <v>14925.24</v>
          </cell>
          <cell r="H196">
            <v>20180.53</v>
          </cell>
          <cell r="I196">
            <v>22640.91</v>
          </cell>
        </row>
        <row r="197">
          <cell r="A197" t="str">
            <v>1Resultado Gerencial</v>
          </cell>
          <cell r="B197" t="str">
            <v>2Desp Administrativas Proprias</v>
          </cell>
          <cell r="C197" t="str">
            <v>3Custos com Pessoal</v>
          </cell>
          <cell r="D197" t="str">
            <v>4Total de RemuneraCao</v>
          </cell>
          <cell r="E197" t="str">
            <v>5Aviso Previo</v>
          </cell>
          <cell r="F197" t="str">
            <v>3TOTAL VICOF</v>
          </cell>
          <cell r="G197">
            <v>6753.34</v>
          </cell>
          <cell r="H197">
            <v>4560.34</v>
          </cell>
          <cell r="I197">
            <v>3440.15</v>
          </cell>
        </row>
        <row r="198">
          <cell r="A198" t="str">
            <v>1Resultado Gerencial</v>
          </cell>
          <cell r="B198" t="str">
            <v>2Desp Administrativas Proprias</v>
          </cell>
          <cell r="C198" t="str">
            <v>3Custos com Pessoal</v>
          </cell>
          <cell r="D198" t="str">
            <v>4Total de RemuneraCao</v>
          </cell>
          <cell r="E198" t="str">
            <v>5Aviso Previo</v>
          </cell>
          <cell r="F198" t="str">
            <v>3TOTAL VIPCO</v>
          </cell>
          <cell r="G198">
            <v>0</v>
          </cell>
          <cell r="H198">
            <v>0.01</v>
          </cell>
          <cell r="I198">
            <v>0</v>
          </cell>
        </row>
        <row r="199">
          <cell r="A199" t="str">
            <v>1Resultado Gerencial</v>
          </cell>
          <cell r="B199" t="str">
            <v>2Desp Administrativas Proprias</v>
          </cell>
          <cell r="C199" t="str">
            <v>3Custos com Pessoal</v>
          </cell>
          <cell r="D199" t="str">
            <v>4Total de RemuneraCao</v>
          </cell>
          <cell r="E199" t="str">
            <v>5Aviso Previo</v>
          </cell>
          <cell r="F199" t="str">
            <v>3TOTAL VIPEF</v>
          </cell>
          <cell r="G199">
            <v>0</v>
          </cell>
          <cell r="H199">
            <v>2673.04</v>
          </cell>
          <cell r="I199">
            <v>583</v>
          </cell>
        </row>
        <row r="200">
          <cell r="A200" t="str">
            <v>1Resultado Gerencial</v>
          </cell>
          <cell r="B200" t="str">
            <v>2Desp Administrativas Proprias</v>
          </cell>
          <cell r="C200" t="str">
            <v>3Custos com Pessoal</v>
          </cell>
          <cell r="D200" t="str">
            <v>4Total de RemuneraCao</v>
          </cell>
          <cell r="E200" t="str">
            <v>5Aviso Previo</v>
          </cell>
          <cell r="F200" t="str">
            <v>3TOTAL VIPEX</v>
          </cell>
          <cell r="G200">
            <v>0</v>
          </cell>
          <cell r="H200">
            <v>2918.64</v>
          </cell>
          <cell r="I200">
            <v>5275</v>
          </cell>
        </row>
        <row r="201">
          <cell r="A201" t="str">
            <v>1Resultado Gerencial</v>
          </cell>
          <cell r="B201" t="str">
            <v>2Desp Administrativas Proprias</v>
          </cell>
          <cell r="C201" t="str">
            <v>3Custos com Pessoal</v>
          </cell>
          <cell r="D201" t="str">
            <v>4Total de RemuneraCao</v>
          </cell>
          <cell r="E201" t="str">
            <v>5Aviso Previo</v>
          </cell>
          <cell r="F201" t="str">
            <v>3TOTAL VIPIN</v>
          </cell>
          <cell r="G201">
            <v>1774.84</v>
          </cell>
          <cell r="H201">
            <v>1104.26</v>
          </cell>
          <cell r="I201">
            <v>20683.75</v>
          </cell>
        </row>
        <row r="202">
          <cell r="A202" t="str">
            <v>1Resultado Gerencial</v>
          </cell>
          <cell r="B202" t="str">
            <v>2Desp Administrativas Proprias</v>
          </cell>
          <cell r="C202" t="str">
            <v>3Custos com Pessoal</v>
          </cell>
          <cell r="D202" t="str">
            <v>4Total de RemuneraCao</v>
          </cell>
          <cell r="E202" t="str">
            <v>5Aviso Previo</v>
          </cell>
          <cell r="F202" t="str">
            <v>3TOTAL VIPRA</v>
          </cell>
          <cell r="G202">
            <v>13115.6</v>
          </cell>
          <cell r="H202">
            <v>21852.27</v>
          </cell>
          <cell r="I202">
            <v>14461.07</v>
          </cell>
        </row>
        <row r="203">
          <cell r="A203" t="str">
            <v>1Resultado Gerencial</v>
          </cell>
          <cell r="B203" t="str">
            <v>2Desp Administrativas Proprias</v>
          </cell>
          <cell r="C203" t="str">
            <v>3Custos com Pessoal</v>
          </cell>
          <cell r="D203" t="str">
            <v>4Total de RemuneraCao</v>
          </cell>
          <cell r="E203" t="str">
            <v>5Aviso Previo</v>
          </cell>
          <cell r="F203" t="str">
            <v>3TOTAL VIREA</v>
          </cell>
          <cell r="G203">
            <v>1605.47</v>
          </cell>
          <cell r="H203">
            <v>4056.67</v>
          </cell>
          <cell r="I203">
            <v>18279.22</v>
          </cell>
        </row>
        <row r="204">
          <cell r="A204" t="str">
            <v>1Resultado Gerencial</v>
          </cell>
          <cell r="B204" t="str">
            <v>2Desp Administrativas Proprias</v>
          </cell>
          <cell r="C204" t="str">
            <v>3Custos com Pessoal</v>
          </cell>
          <cell r="D204" t="str">
            <v>4Total de RemuneraCao</v>
          </cell>
          <cell r="E204" t="str">
            <v>5Aviso Previo</v>
          </cell>
          <cell r="F204" t="str">
            <v>3TOTAL VISUE</v>
          </cell>
          <cell r="G204">
            <v>0</v>
          </cell>
          <cell r="H204">
            <v>0.02</v>
          </cell>
          <cell r="I204">
            <v>0</v>
          </cell>
        </row>
        <row r="205">
          <cell r="A205" t="str">
            <v>1Resultado Gerencial</v>
          </cell>
          <cell r="B205" t="str">
            <v>2Desp Administrativas Proprias</v>
          </cell>
          <cell r="C205" t="str">
            <v>3Custos com Pessoal</v>
          </cell>
          <cell r="D205" t="str">
            <v>4Total de RemuneraCao</v>
          </cell>
          <cell r="E205" t="str">
            <v>5Aviso Previo</v>
          </cell>
          <cell r="F205" t="str">
            <v>3TOTAL VITEC</v>
          </cell>
          <cell r="G205">
            <v>0</v>
          </cell>
          <cell r="H205">
            <v>3598.11</v>
          </cell>
          <cell r="I205">
            <v>5938.82</v>
          </cell>
        </row>
        <row r="206">
          <cell r="A206" t="str">
            <v>1Resultado Gerencial</v>
          </cell>
          <cell r="B206" t="str">
            <v>2Desp Administrativas Proprias</v>
          </cell>
          <cell r="C206" t="str">
            <v>3Custos com Pessoal</v>
          </cell>
          <cell r="D206" t="str">
            <v>4Total de RemuneraCao</v>
          </cell>
          <cell r="E206" t="str">
            <v>5Aviso Previo</v>
          </cell>
          <cell r="F206" t="str">
            <v>3TOTAL VITES</v>
          </cell>
          <cell r="G206">
            <v>14282.66</v>
          </cell>
          <cell r="H206">
            <v>26631.15</v>
          </cell>
          <cell r="I206">
            <v>16305.38</v>
          </cell>
        </row>
        <row r="207">
          <cell r="A207" t="str">
            <v>1Resultado Gerencial</v>
          </cell>
          <cell r="B207" t="str">
            <v>2Desp Administrativas Proprias</v>
          </cell>
          <cell r="C207" t="str">
            <v>3Custos com Pessoal</v>
          </cell>
          <cell r="D207" t="str">
            <v>4Total de RemuneraCao</v>
          </cell>
          <cell r="E207" t="str">
            <v>5Aviso Previo</v>
          </cell>
          <cell r="F207" t="str">
            <v>3TOTAL VIVEM1</v>
          </cell>
          <cell r="G207">
            <v>22811.89</v>
          </cell>
          <cell r="H207">
            <v>10307.219999999999</v>
          </cell>
          <cell r="I207">
            <v>58997.53</v>
          </cell>
        </row>
        <row r="208">
          <cell r="A208" t="str">
            <v>1Resultado Gerencial</v>
          </cell>
          <cell r="B208" t="str">
            <v>2Desp Administrativas Proprias</v>
          </cell>
          <cell r="C208" t="str">
            <v>3Custos com Pessoal</v>
          </cell>
          <cell r="D208" t="str">
            <v>4Total de RemuneraCao</v>
          </cell>
          <cell r="E208" t="str">
            <v>5Aviso Previo</v>
          </cell>
          <cell r="F208" t="str">
            <v>3TOTAL VIVEM2</v>
          </cell>
          <cell r="G208">
            <v>0</v>
          </cell>
          <cell r="H208">
            <v>0.14000000000000001</v>
          </cell>
          <cell r="I208">
            <v>11735.62</v>
          </cell>
        </row>
        <row r="209">
          <cell r="A209" t="str">
            <v>1Resultado Gerencial</v>
          </cell>
          <cell r="B209" t="str">
            <v>2Desp Administrativas Proprias</v>
          </cell>
          <cell r="C209" t="str">
            <v>3Custos com Pessoal</v>
          </cell>
          <cell r="D209" t="str">
            <v>4Total de RemuneraCao</v>
          </cell>
          <cell r="E209" t="str">
            <v>5Decimo Terceiro Salario</v>
          </cell>
          <cell r="F209" t="str">
            <v>3TOTAL BVIDA</v>
          </cell>
          <cell r="G209">
            <v>33253.360000000001</v>
          </cell>
          <cell r="H209">
            <v>36298.6</v>
          </cell>
          <cell r="I209">
            <v>31721.97</v>
          </cell>
        </row>
        <row r="210">
          <cell r="A210" t="str">
            <v>1Resultado Gerencial</v>
          </cell>
          <cell r="B210" t="str">
            <v>2Desp Administrativas Proprias</v>
          </cell>
          <cell r="C210" t="str">
            <v>3Custos com Pessoal</v>
          </cell>
          <cell r="D210" t="str">
            <v>4Total de RemuneraCao</v>
          </cell>
          <cell r="E210" t="str">
            <v>5Decimo Terceiro Salario</v>
          </cell>
          <cell r="F210" t="str">
            <v>3TOTAL CODAM</v>
          </cell>
          <cell r="G210">
            <v>1434.11</v>
          </cell>
          <cell r="H210">
            <v>1669.44</v>
          </cell>
          <cell r="I210">
            <v>1455.35</v>
          </cell>
        </row>
        <row r="211">
          <cell r="A211" t="str">
            <v>1Resultado Gerencial</v>
          </cell>
          <cell r="B211" t="str">
            <v>2Desp Administrativas Proprias</v>
          </cell>
          <cell r="C211" t="str">
            <v>3Custos com Pessoal</v>
          </cell>
          <cell r="D211" t="str">
            <v>4Total de RemuneraCao</v>
          </cell>
          <cell r="E211" t="str">
            <v>5Decimo Terceiro Salario</v>
          </cell>
          <cell r="F211" t="str">
            <v>3TOTAL PRESI</v>
          </cell>
          <cell r="G211">
            <v>5087.7</v>
          </cell>
          <cell r="H211">
            <v>5743.75</v>
          </cell>
          <cell r="I211">
            <v>5087.66</v>
          </cell>
        </row>
        <row r="212">
          <cell r="A212" t="str">
            <v>1Resultado Gerencial</v>
          </cell>
          <cell r="B212" t="str">
            <v>2Desp Administrativas Proprias</v>
          </cell>
          <cell r="C212" t="str">
            <v>3Custos com Pessoal</v>
          </cell>
          <cell r="D212" t="str">
            <v>4Total de RemuneraCao</v>
          </cell>
          <cell r="E212" t="str">
            <v>5Decimo Terceiro Salario</v>
          </cell>
          <cell r="F212" t="str">
            <v>3TOTAL VICEP</v>
          </cell>
          <cell r="G212">
            <v>140918.15</v>
          </cell>
          <cell r="H212">
            <v>147054.68</v>
          </cell>
          <cell r="I212">
            <v>142613.54999999999</v>
          </cell>
        </row>
        <row r="213">
          <cell r="A213" t="str">
            <v>1Resultado Gerencial</v>
          </cell>
          <cell r="B213" t="str">
            <v>2Desp Administrativas Proprias</v>
          </cell>
          <cell r="C213" t="str">
            <v>3Custos com Pessoal</v>
          </cell>
          <cell r="D213" t="str">
            <v>4Total de RemuneraCao</v>
          </cell>
          <cell r="E213" t="str">
            <v>5Decimo Terceiro Salario</v>
          </cell>
          <cell r="F213" t="str">
            <v>3TOTAL VICOF</v>
          </cell>
          <cell r="G213">
            <v>56172.43</v>
          </cell>
          <cell r="H213">
            <v>57324.639999999999</v>
          </cell>
          <cell r="I213">
            <v>56010.91</v>
          </cell>
        </row>
        <row r="214">
          <cell r="A214" t="str">
            <v>1Resultado Gerencial</v>
          </cell>
          <cell r="B214" t="str">
            <v>2Desp Administrativas Proprias</v>
          </cell>
          <cell r="C214" t="str">
            <v>3Custos com Pessoal</v>
          </cell>
          <cell r="D214" t="str">
            <v>4Total de RemuneraCao</v>
          </cell>
          <cell r="E214" t="str">
            <v>5Decimo Terceiro Salario</v>
          </cell>
          <cell r="F214" t="str">
            <v>3TOTAL VIFIC</v>
          </cell>
          <cell r="G214">
            <v>0</v>
          </cell>
          <cell r="H214">
            <v>0</v>
          </cell>
          <cell r="I214">
            <v>486.46</v>
          </cell>
        </row>
        <row r="215">
          <cell r="A215" t="str">
            <v>1Resultado Gerencial</v>
          </cell>
          <cell r="B215" t="str">
            <v>2Desp Administrativas Proprias</v>
          </cell>
          <cell r="C215" t="str">
            <v>3Custos com Pessoal</v>
          </cell>
          <cell r="D215" t="str">
            <v>4Total de RemuneraCao</v>
          </cell>
          <cell r="E215" t="str">
            <v>5Decimo Terceiro Salario</v>
          </cell>
          <cell r="F215" t="str">
            <v>3TOTAL VIPCO</v>
          </cell>
          <cell r="G215">
            <v>57.77</v>
          </cell>
          <cell r="H215">
            <v>229.39</v>
          </cell>
          <cell r="I215">
            <v>226.43</v>
          </cell>
        </row>
        <row r="216">
          <cell r="A216" t="str">
            <v>1Resultado Gerencial</v>
          </cell>
          <cell r="B216" t="str">
            <v>2Desp Administrativas Proprias</v>
          </cell>
          <cell r="C216" t="str">
            <v>3Custos com Pessoal</v>
          </cell>
          <cell r="D216" t="str">
            <v>4Total de RemuneraCao</v>
          </cell>
          <cell r="E216" t="str">
            <v>5Decimo Terceiro Salario</v>
          </cell>
          <cell r="F216" t="str">
            <v>3TOTAL VIPEF</v>
          </cell>
          <cell r="G216">
            <v>28994.06</v>
          </cell>
          <cell r="H216">
            <v>29297.27</v>
          </cell>
          <cell r="I216">
            <v>30090.07</v>
          </cell>
        </row>
        <row r="217">
          <cell r="A217" t="str">
            <v>1Resultado Gerencial</v>
          </cell>
          <cell r="B217" t="str">
            <v>2Desp Administrativas Proprias</v>
          </cell>
          <cell r="C217" t="str">
            <v>3Custos com Pessoal</v>
          </cell>
          <cell r="D217" t="str">
            <v>4Total de RemuneraCao</v>
          </cell>
          <cell r="E217" t="str">
            <v>5Decimo Terceiro Salario</v>
          </cell>
          <cell r="F217" t="str">
            <v>3TOTAL VIPEX</v>
          </cell>
          <cell r="G217">
            <v>19819.650000000001</v>
          </cell>
          <cell r="H217">
            <v>24591.46</v>
          </cell>
          <cell r="I217">
            <v>21365.1</v>
          </cell>
        </row>
        <row r="218">
          <cell r="A218" t="str">
            <v>1Resultado Gerencial</v>
          </cell>
          <cell r="B218" t="str">
            <v>2Desp Administrativas Proprias</v>
          </cell>
          <cell r="C218" t="str">
            <v>3Custos com Pessoal</v>
          </cell>
          <cell r="D218" t="str">
            <v>4Total de RemuneraCao</v>
          </cell>
          <cell r="E218" t="str">
            <v>5Decimo Terceiro Salario</v>
          </cell>
          <cell r="F218" t="str">
            <v>3TOTAL VIPIN</v>
          </cell>
          <cell r="G218">
            <v>20359.55</v>
          </cell>
          <cell r="H218">
            <v>25491.14</v>
          </cell>
          <cell r="I218">
            <v>18901.32</v>
          </cell>
        </row>
        <row r="219">
          <cell r="A219" t="str">
            <v>1Resultado Gerencial</v>
          </cell>
          <cell r="B219" t="str">
            <v>2Desp Administrativas Proprias</v>
          </cell>
          <cell r="C219" t="str">
            <v>3Custos com Pessoal</v>
          </cell>
          <cell r="D219" t="str">
            <v>4Total de RemuneraCao</v>
          </cell>
          <cell r="E219" t="str">
            <v>5Decimo Terceiro Salario</v>
          </cell>
          <cell r="F219" t="str">
            <v>3TOTAL VIPRA</v>
          </cell>
          <cell r="G219">
            <v>173267.65</v>
          </cell>
          <cell r="H219">
            <v>175404.78</v>
          </cell>
          <cell r="I219">
            <v>175673.05</v>
          </cell>
        </row>
        <row r="220">
          <cell r="A220" t="str">
            <v>1Resultado Gerencial</v>
          </cell>
          <cell r="B220" t="str">
            <v>2Desp Administrativas Proprias</v>
          </cell>
          <cell r="C220" t="str">
            <v>3Custos com Pessoal</v>
          </cell>
          <cell r="D220" t="str">
            <v>4Total de RemuneraCao</v>
          </cell>
          <cell r="E220" t="str">
            <v>5Decimo Terceiro Salario</v>
          </cell>
          <cell r="F220" t="str">
            <v>3TOTAL VIREA</v>
          </cell>
          <cell r="G220">
            <v>68885.77</v>
          </cell>
          <cell r="H220">
            <v>67662.58</v>
          </cell>
          <cell r="I220">
            <v>67958.67</v>
          </cell>
        </row>
        <row r="221">
          <cell r="A221" t="str">
            <v>1Resultado Gerencial</v>
          </cell>
          <cell r="B221" t="str">
            <v>2Desp Administrativas Proprias</v>
          </cell>
          <cell r="C221" t="str">
            <v>3Custos com Pessoal</v>
          </cell>
          <cell r="D221" t="str">
            <v>4Total de RemuneraCao</v>
          </cell>
          <cell r="E221" t="str">
            <v>5Decimo Terceiro Salario</v>
          </cell>
          <cell r="F221" t="str">
            <v>3TOTAL VISUE</v>
          </cell>
          <cell r="G221">
            <v>1744.87</v>
          </cell>
          <cell r="H221">
            <v>1768.89</v>
          </cell>
          <cell r="I221">
            <v>1744.87</v>
          </cell>
        </row>
        <row r="222">
          <cell r="A222" t="str">
            <v>1Resultado Gerencial</v>
          </cell>
          <cell r="B222" t="str">
            <v>2Desp Administrativas Proprias</v>
          </cell>
          <cell r="C222" t="str">
            <v>3Custos com Pessoal</v>
          </cell>
          <cell r="D222" t="str">
            <v>4Total de RemuneraCao</v>
          </cell>
          <cell r="E222" t="str">
            <v>5Decimo Terceiro Salario</v>
          </cell>
          <cell r="F222" t="str">
            <v>3TOTAL VITEC</v>
          </cell>
          <cell r="G222">
            <v>40078.22</v>
          </cell>
          <cell r="H222">
            <v>40356.47</v>
          </cell>
          <cell r="I222">
            <v>38899.589999999997</v>
          </cell>
        </row>
        <row r="223">
          <cell r="A223" t="str">
            <v>1Resultado Gerencial</v>
          </cell>
          <cell r="B223" t="str">
            <v>2Desp Administrativas Proprias</v>
          </cell>
          <cell r="C223" t="str">
            <v>3Custos com Pessoal</v>
          </cell>
          <cell r="D223" t="str">
            <v>4Total de RemuneraCao</v>
          </cell>
          <cell r="E223" t="str">
            <v>5Decimo Terceiro Salario</v>
          </cell>
          <cell r="F223" t="str">
            <v>3TOTAL VITES</v>
          </cell>
          <cell r="G223">
            <v>244909.59</v>
          </cell>
          <cell r="H223">
            <v>261718.17</v>
          </cell>
          <cell r="I223">
            <v>247168.84</v>
          </cell>
        </row>
        <row r="224">
          <cell r="A224" t="str">
            <v>1Resultado Gerencial</v>
          </cell>
          <cell r="B224" t="str">
            <v>2Desp Administrativas Proprias</v>
          </cell>
          <cell r="C224" t="str">
            <v>3Custos com Pessoal</v>
          </cell>
          <cell r="D224" t="str">
            <v>4Total de RemuneraCao</v>
          </cell>
          <cell r="E224" t="str">
            <v>5Decimo Terceiro Salario</v>
          </cell>
          <cell r="F224" t="str">
            <v>3TOTAL VIVEM1</v>
          </cell>
          <cell r="G224">
            <v>128292.98</v>
          </cell>
          <cell r="H224">
            <v>193970.29</v>
          </cell>
          <cell r="I224">
            <v>137590.41</v>
          </cell>
        </row>
        <row r="225">
          <cell r="A225" t="str">
            <v>1Resultado Gerencial</v>
          </cell>
          <cell r="B225" t="str">
            <v>2Desp Administrativas Proprias</v>
          </cell>
          <cell r="C225" t="str">
            <v>3Custos com Pessoal</v>
          </cell>
          <cell r="D225" t="str">
            <v>4Total de RemuneraCao</v>
          </cell>
          <cell r="E225" t="str">
            <v>5Decimo Terceiro Salario</v>
          </cell>
          <cell r="F225" t="str">
            <v>3TOTAL VIVEM2</v>
          </cell>
          <cell r="G225">
            <v>12289.09</v>
          </cell>
          <cell r="H225">
            <v>12922.11</v>
          </cell>
          <cell r="I225">
            <v>13067.17</v>
          </cell>
        </row>
        <row r="226">
          <cell r="A226" t="str">
            <v>1Resultado Gerencial</v>
          </cell>
          <cell r="B226" t="str">
            <v>2Desp Administrativas Proprias</v>
          </cell>
          <cell r="C226" t="str">
            <v>3Custos com Pessoal</v>
          </cell>
          <cell r="D226" t="str">
            <v>4Total de RemuneraCao</v>
          </cell>
          <cell r="E226" t="str">
            <v>5Ferias e Abono</v>
          </cell>
          <cell r="F226" t="str">
            <v>3TOTAL A RATEAR</v>
          </cell>
          <cell r="G226">
            <v>0</v>
          </cell>
          <cell r="H226">
            <v>0</v>
          </cell>
          <cell r="I226">
            <v>-2952.8</v>
          </cell>
        </row>
        <row r="227">
          <cell r="A227" t="str">
            <v>1Resultado Gerencial</v>
          </cell>
          <cell r="B227" t="str">
            <v>2Desp Administrativas Proprias</v>
          </cell>
          <cell r="C227" t="str">
            <v>3Custos com Pessoal</v>
          </cell>
          <cell r="D227" t="str">
            <v>4Total de RemuneraCao</v>
          </cell>
          <cell r="E227" t="str">
            <v>5Ferias e Abono</v>
          </cell>
          <cell r="F227" t="str">
            <v>3TOTAL BVIDA</v>
          </cell>
          <cell r="G227">
            <v>47103.19</v>
          </cell>
          <cell r="H227">
            <v>24538.01</v>
          </cell>
          <cell r="I227">
            <v>13121.29</v>
          </cell>
        </row>
        <row r="228">
          <cell r="A228" t="str">
            <v>1Resultado Gerencial</v>
          </cell>
          <cell r="B228" t="str">
            <v>2Desp Administrativas Proprias</v>
          </cell>
          <cell r="C228" t="str">
            <v>3Custos com Pessoal</v>
          </cell>
          <cell r="D228" t="str">
            <v>4Total de RemuneraCao</v>
          </cell>
          <cell r="E228" t="str">
            <v>5Ferias e Abono</v>
          </cell>
          <cell r="F228" t="str">
            <v>3TOTAL CODAM</v>
          </cell>
          <cell r="G228">
            <v>-93.7</v>
          </cell>
          <cell r="H228">
            <v>1041.49</v>
          </cell>
          <cell r="I228">
            <v>1072.32</v>
          </cell>
        </row>
        <row r="229">
          <cell r="A229" t="str">
            <v>1Resultado Gerencial</v>
          </cell>
          <cell r="B229" t="str">
            <v>2Desp Administrativas Proprias</v>
          </cell>
          <cell r="C229" t="str">
            <v>3Custos com Pessoal</v>
          </cell>
          <cell r="D229" t="str">
            <v>4Total de RemuneraCao</v>
          </cell>
          <cell r="E229" t="str">
            <v>5Ferias e Abono</v>
          </cell>
          <cell r="F229" t="str">
            <v>3TOTAL PRESI</v>
          </cell>
          <cell r="G229">
            <v>278.26</v>
          </cell>
          <cell r="H229">
            <v>2239.3000000000002</v>
          </cell>
          <cell r="I229">
            <v>5252.58</v>
          </cell>
        </row>
        <row r="230">
          <cell r="A230" t="str">
            <v>1Resultado Gerencial</v>
          </cell>
          <cell r="B230" t="str">
            <v>2Desp Administrativas Proprias</v>
          </cell>
          <cell r="C230" t="str">
            <v>3Custos com Pessoal</v>
          </cell>
          <cell r="D230" t="str">
            <v>4Total de RemuneraCao</v>
          </cell>
          <cell r="E230" t="str">
            <v>5Ferias e Abono</v>
          </cell>
          <cell r="F230" t="str">
            <v>3TOTAL VICEP</v>
          </cell>
          <cell r="G230">
            <v>125325.15</v>
          </cell>
          <cell r="H230">
            <v>97490.06</v>
          </cell>
          <cell r="I230">
            <v>66081.119999999995</v>
          </cell>
        </row>
        <row r="231">
          <cell r="A231" t="str">
            <v>1Resultado Gerencial</v>
          </cell>
          <cell r="B231" t="str">
            <v>2Desp Administrativas Proprias</v>
          </cell>
          <cell r="C231" t="str">
            <v>3Custos com Pessoal</v>
          </cell>
          <cell r="D231" t="str">
            <v>4Total de RemuneraCao</v>
          </cell>
          <cell r="E231" t="str">
            <v>5Ferias e Abono</v>
          </cell>
          <cell r="F231" t="str">
            <v>3TOTAL VICOF</v>
          </cell>
          <cell r="G231">
            <v>60441.46</v>
          </cell>
          <cell r="H231">
            <v>33675.74</v>
          </cell>
          <cell r="I231">
            <v>43889.41</v>
          </cell>
        </row>
        <row r="232">
          <cell r="A232" t="str">
            <v>1Resultado Gerencial</v>
          </cell>
          <cell r="B232" t="str">
            <v>2Desp Administrativas Proprias</v>
          </cell>
          <cell r="C232" t="str">
            <v>3Custos com Pessoal</v>
          </cell>
          <cell r="D232" t="str">
            <v>4Total de RemuneraCao</v>
          </cell>
          <cell r="E232" t="str">
            <v>5Ferias e Abono</v>
          </cell>
          <cell r="F232" t="str">
            <v>3TOTAL VIFIC</v>
          </cell>
          <cell r="G232">
            <v>0</v>
          </cell>
          <cell r="H232">
            <v>0</v>
          </cell>
          <cell r="I232">
            <v>1061.33</v>
          </cell>
        </row>
        <row r="233">
          <cell r="A233" t="str">
            <v>1Resultado Gerencial</v>
          </cell>
          <cell r="B233" t="str">
            <v>2Desp Administrativas Proprias</v>
          </cell>
          <cell r="C233" t="str">
            <v>3Custos com Pessoal</v>
          </cell>
          <cell r="D233" t="str">
            <v>4Total de RemuneraCao</v>
          </cell>
          <cell r="E233" t="str">
            <v>5Ferias e Abono</v>
          </cell>
          <cell r="F233" t="str">
            <v>3TOTAL VIPCO</v>
          </cell>
          <cell r="G233">
            <v>315.23</v>
          </cell>
          <cell r="H233">
            <v>86.35</v>
          </cell>
          <cell r="I233">
            <v>301.92</v>
          </cell>
        </row>
        <row r="234">
          <cell r="A234" t="str">
            <v>1Resultado Gerencial</v>
          </cell>
          <cell r="B234" t="str">
            <v>2Desp Administrativas Proprias</v>
          </cell>
          <cell r="C234" t="str">
            <v>3Custos com Pessoal</v>
          </cell>
          <cell r="D234" t="str">
            <v>4Total de RemuneraCao</v>
          </cell>
          <cell r="E234" t="str">
            <v>5Ferias e Abono</v>
          </cell>
          <cell r="F234" t="str">
            <v>3TOTAL VIPEF</v>
          </cell>
          <cell r="G234">
            <v>39330.74</v>
          </cell>
          <cell r="H234">
            <v>16132.29</v>
          </cell>
          <cell r="I234">
            <v>28247.86</v>
          </cell>
        </row>
        <row r="235">
          <cell r="A235" t="str">
            <v>1Resultado Gerencial</v>
          </cell>
          <cell r="B235" t="str">
            <v>2Desp Administrativas Proprias</v>
          </cell>
          <cell r="C235" t="str">
            <v>3Custos com Pessoal</v>
          </cell>
          <cell r="D235" t="str">
            <v>4Total de RemuneraCao</v>
          </cell>
          <cell r="E235" t="str">
            <v>5Ferias e Abono</v>
          </cell>
          <cell r="F235" t="str">
            <v>3TOTAL VIPEX</v>
          </cell>
          <cell r="G235">
            <v>10216.459999999999</v>
          </cell>
          <cell r="H235">
            <v>18075.5</v>
          </cell>
          <cell r="I235">
            <v>19951.32</v>
          </cell>
        </row>
        <row r="236">
          <cell r="A236" t="str">
            <v>1Resultado Gerencial</v>
          </cell>
          <cell r="B236" t="str">
            <v>2Desp Administrativas Proprias</v>
          </cell>
          <cell r="C236" t="str">
            <v>3Custos com Pessoal</v>
          </cell>
          <cell r="D236" t="str">
            <v>4Total de RemuneraCao</v>
          </cell>
          <cell r="E236" t="str">
            <v>5Ferias e Abono</v>
          </cell>
          <cell r="F236" t="str">
            <v>3TOTAL VIPIN</v>
          </cell>
          <cell r="G236">
            <v>36512.559999999998</v>
          </cell>
          <cell r="H236">
            <v>11876.54</v>
          </cell>
          <cell r="I236">
            <v>32613.09</v>
          </cell>
        </row>
        <row r="237">
          <cell r="A237" t="str">
            <v>1Resultado Gerencial</v>
          </cell>
          <cell r="B237" t="str">
            <v>2Desp Administrativas Proprias</v>
          </cell>
          <cell r="C237" t="str">
            <v>3Custos com Pessoal</v>
          </cell>
          <cell r="D237" t="str">
            <v>4Total de RemuneraCao</v>
          </cell>
          <cell r="E237" t="str">
            <v>5Ferias e Abono</v>
          </cell>
          <cell r="F237" t="str">
            <v>3TOTAL VIPRA</v>
          </cell>
          <cell r="G237">
            <v>183439.46</v>
          </cell>
          <cell r="H237">
            <v>114229.03</v>
          </cell>
          <cell r="I237">
            <v>104303.83</v>
          </cell>
        </row>
        <row r="238">
          <cell r="A238" t="str">
            <v>1Resultado Gerencial</v>
          </cell>
          <cell r="B238" t="str">
            <v>2Desp Administrativas Proprias</v>
          </cell>
          <cell r="C238" t="str">
            <v>3Custos com Pessoal</v>
          </cell>
          <cell r="D238" t="str">
            <v>4Total de RemuneraCao</v>
          </cell>
          <cell r="E238" t="str">
            <v>5Ferias e Abono</v>
          </cell>
          <cell r="F238" t="str">
            <v>3TOTAL VIREA</v>
          </cell>
          <cell r="G238">
            <v>67427.929999999993</v>
          </cell>
          <cell r="H238">
            <v>39415.72</v>
          </cell>
          <cell r="I238">
            <v>28344.99</v>
          </cell>
        </row>
        <row r="239">
          <cell r="A239" t="str">
            <v>1Resultado Gerencial</v>
          </cell>
          <cell r="B239" t="str">
            <v>2Desp Administrativas Proprias</v>
          </cell>
          <cell r="C239" t="str">
            <v>3Custos com Pessoal</v>
          </cell>
          <cell r="D239" t="str">
            <v>4Total de RemuneraCao</v>
          </cell>
          <cell r="E239" t="str">
            <v>5Ferias e Abono</v>
          </cell>
          <cell r="F239" t="str">
            <v>3TOTAL VISUE</v>
          </cell>
          <cell r="G239">
            <v>-8239.83</v>
          </cell>
          <cell r="H239">
            <v>924.16</v>
          </cell>
          <cell r="I239">
            <v>2326.5100000000002</v>
          </cell>
        </row>
        <row r="240">
          <cell r="A240" t="str">
            <v>1Resultado Gerencial</v>
          </cell>
          <cell r="B240" t="str">
            <v>2Desp Administrativas Proprias</v>
          </cell>
          <cell r="C240" t="str">
            <v>3Custos com Pessoal</v>
          </cell>
          <cell r="D240" t="str">
            <v>4Total de RemuneraCao</v>
          </cell>
          <cell r="E240" t="str">
            <v>5Ferias e Abono</v>
          </cell>
          <cell r="F240" t="str">
            <v>3TOTAL VITEC</v>
          </cell>
          <cell r="G240">
            <v>50045.03</v>
          </cell>
          <cell r="H240">
            <v>27396.42</v>
          </cell>
          <cell r="I240">
            <v>1467.58</v>
          </cell>
        </row>
        <row r="241">
          <cell r="A241" t="str">
            <v>1Resultado Gerencial</v>
          </cell>
          <cell r="B241" t="str">
            <v>2Desp Administrativas Proprias</v>
          </cell>
          <cell r="C241" t="str">
            <v>3Custos com Pessoal</v>
          </cell>
          <cell r="D241" t="str">
            <v>4Total de RemuneraCao</v>
          </cell>
          <cell r="E241" t="str">
            <v>5Ferias e Abono</v>
          </cell>
          <cell r="F241" t="str">
            <v>3TOTAL VITES</v>
          </cell>
          <cell r="G241">
            <v>348989.22</v>
          </cell>
          <cell r="H241">
            <v>150546.79</v>
          </cell>
          <cell r="I241">
            <v>64112.47</v>
          </cell>
        </row>
        <row r="242">
          <cell r="A242" t="str">
            <v>1Resultado Gerencial</v>
          </cell>
          <cell r="B242" t="str">
            <v>2Desp Administrativas Proprias</v>
          </cell>
          <cell r="C242" t="str">
            <v>3Custos com Pessoal</v>
          </cell>
          <cell r="D242" t="str">
            <v>4Total de RemuneraCao</v>
          </cell>
          <cell r="E242" t="str">
            <v>5Ferias e Abono</v>
          </cell>
          <cell r="F242" t="str">
            <v>3TOTAL VIVEM1</v>
          </cell>
          <cell r="G242">
            <v>208949.12</v>
          </cell>
          <cell r="H242">
            <v>113445.19</v>
          </cell>
          <cell r="I242">
            <v>106447.27</v>
          </cell>
        </row>
        <row r="243">
          <cell r="A243" t="str">
            <v>1Resultado Gerencial</v>
          </cell>
          <cell r="B243" t="str">
            <v>2Desp Administrativas Proprias</v>
          </cell>
          <cell r="C243" t="str">
            <v>3Custos com Pessoal</v>
          </cell>
          <cell r="D243" t="str">
            <v>4Total de RemuneraCao</v>
          </cell>
          <cell r="E243" t="str">
            <v>5Ferias e Abono</v>
          </cell>
          <cell r="F243" t="str">
            <v>3TOTAL VIVEM2</v>
          </cell>
          <cell r="G243">
            <v>8822.77</v>
          </cell>
          <cell r="H243">
            <v>5911.59</v>
          </cell>
          <cell r="I243">
            <v>14054.81</v>
          </cell>
        </row>
        <row r="244">
          <cell r="A244" t="str">
            <v>1Resultado Gerencial</v>
          </cell>
          <cell r="B244" t="str">
            <v>2Desp Administrativas Proprias</v>
          </cell>
          <cell r="C244" t="str">
            <v>3Custos com Pessoal</v>
          </cell>
          <cell r="D244" t="str">
            <v>4Total de RemuneraCao</v>
          </cell>
          <cell r="E244" t="str">
            <v>5GratificaCoes e Anuenios</v>
          </cell>
          <cell r="F244" t="str">
            <v>3TOTAL BVIDA</v>
          </cell>
          <cell r="G244">
            <v>3788.98</v>
          </cell>
          <cell r="H244">
            <v>5143.2299999999996</v>
          </cell>
          <cell r="I244">
            <v>4357.03</v>
          </cell>
        </row>
        <row r="245">
          <cell r="A245" t="str">
            <v>1Resultado Gerencial</v>
          </cell>
          <cell r="B245" t="str">
            <v>2Desp Administrativas Proprias</v>
          </cell>
          <cell r="C245" t="str">
            <v>3Custos com Pessoal</v>
          </cell>
          <cell r="D245" t="str">
            <v>4Total de RemuneraCao</v>
          </cell>
          <cell r="E245" t="str">
            <v>5GratificaCoes e Anuenios</v>
          </cell>
          <cell r="F245" t="str">
            <v>3TOTAL CODAM</v>
          </cell>
          <cell r="G245">
            <v>605.85</v>
          </cell>
          <cell r="H245">
            <v>665.59</v>
          </cell>
          <cell r="I245">
            <v>631.27</v>
          </cell>
        </row>
        <row r="246">
          <cell r="A246" t="str">
            <v>1Resultado Gerencial</v>
          </cell>
          <cell r="B246" t="str">
            <v>2Desp Administrativas Proprias</v>
          </cell>
          <cell r="C246" t="str">
            <v>3Custos com Pessoal</v>
          </cell>
          <cell r="D246" t="str">
            <v>4Total de RemuneraCao</v>
          </cell>
          <cell r="E246" t="str">
            <v>5GratificaCoes e Anuenios</v>
          </cell>
          <cell r="F246" t="str">
            <v>3TOTAL PRESI</v>
          </cell>
          <cell r="G246">
            <v>1458.46</v>
          </cell>
          <cell r="H246">
            <v>1738.07</v>
          </cell>
          <cell r="I246">
            <v>1712.5</v>
          </cell>
        </row>
        <row r="247">
          <cell r="A247" t="str">
            <v>1Resultado Gerencial</v>
          </cell>
          <cell r="B247" t="str">
            <v>2Desp Administrativas Proprias</v>
          </cell>
          <cell r="C247" t="str">
            <v>3Custos com Pessoal</v>
          </cell>
          <cell r="D247" t="str">
            <v>4Total de RemuneraCao</v>
          </cell>
          <cell r="E247" t="str">
            <v>5GratificaCoes e Anuenios</v>
          </cell>
          <cell r="F247" t="str">
            <v>3TOTAL VICEP</v>
          </cell>
          <cell r="G247">
            <v>11328.9</v>
          </cell>
          <cell r="H247">
            <v>15116.55</v>
          </cell>
          <cell r="I247">
            <v>13028.21</v>
          </cell>
        </row>
        <row r="248">
          <cell r="A248" t="str">
            <v>1Resultado Gerencial</v>
          </cell>
          <cell r="B248" t="str">
            <v>2Desp Administrativas Proprias</v>
          </cell>
          <cell r="C248" t="str">
            <v>3Custos com Pessoal</v>
          </cell>
          <cell r="D248" t="str">
            <v>4Total de RemuneraCao</v>
          </cell>
          <cell r="E248" t="str">
            <v>5GratificaCoes e Anuenios</v>
          </cell>
          <cell r="F248" t="str">
            <v>3TOTAL VICOF</v>
          </cell>
          <cell r="G248">
            <v>18337.53</v>
          </cell>
          <cell r="H248">
            <v>15082.62</v>
          </cell>
          <cell r="I248">
            <v>13577.27</v>
          </cell>
        </row>
        <row r="249">
          <cell r="A249" t="str">
            <v>1Resultado Gerencial</v>
          </cell>
          <cell r="B249" t="str">
            <v>2Desp Administrativas Proprias</v>
          </cell>
          <cell r="C249" t="str">
            <v>3Custos com Pessoal</v>
          </cell>
          <cell r="D249" t="str">
            <v>4Total de RemuneraCao</v>
          </cell>
          <cell r="E249" t="str">
            <v>5GratificaCoes e Anuenios</v>
          </cell>
          <cell r="F249" t="str">
            <v>3TOTAL VIFIC</v>
          </cell>
          <cell r="G249">
            <v>0</v>
          </cell>
          <cell r="H249">
            <v>0</v>
          </cell>
          <cell r="I249">
            <v>0</v>
          </cell>
        </row>
        <row r="250">
          <cell r="A250" t="str">
            <v>1Resultado Gerencial</v>
          </cell>
          <cell r="B250" t="str">
            <v>2Desp Administrativas Proprias</v>
          </cell>
          <cell r="C250" t="str">
            <v>3Custos com Pessoal</v>
          </cell>
          <cell r="D250" t="str">
            <v>4Total de RemuneraCao</v>
          </cell>
          <cell r="E250" t="str">
            <v>5GratificaCoes e Anuenios</v>
          </cell>
          <cell r="F250" t="str">
            <v>3TOTAL VIPCO</v>
          </cell>
          <cell r="G250">
            <v>23.82</v>
          </cell>
          <cell r="H250">
            <v>24.16</v>
          </cell>
          <cell r="I250">
            <v>23.82</v>
          </cell>
        </row>
        <row r="251">
          <cell r="A251" t="str">
            <v>1Resultado Gerencial</v>
          </cell>
          <cell r="B251" t="str">
            <v>2Desp Administrativas Proprias</v>
          </cell>
          <cell r="C251" t="str">
            <v>3Custos com Pessoal</v>
          </cell>
          <cell r="D251" t="str">
            <v>4Total de RemuneraCao</v>
          </cell>
          <cell r="E251" t="str">
            <v>5GratificaCoes e Anuenios</v>
          </cell>
          <cell r="F251" t="str">
            <v>3TOTAL VIPEF</v>
          </cell>
          <cell r="G251">
            <v>1219.33</v>
          </cell>
          <cell r="H251">
            <v>2494.2600000000002</v>
          </cell>
          <cell r="I251">
            <v>1226.7</v>
          </cell>
        </row>
        <row r="252">
          <cell r="A252" t="str">
            <v>1Resultado Gerencial</v>
          </cell>
          <cell r="B252" t="str">
            <v>2Desp Administrativas Proprias</v>
          </cell>
          <cell r="C252" t="str">
            <v>3Custos com Pessoal</v>
          </cell>
          <cell r="D252" t="str">
            <v>4Total de RemuneraCao</v>
          </cell>
          <cell r="E252" t="str">
            <v>5GratificaCoes e Anuenios</v>
          </cell>
          <cell r="F252" t="str">
            <v>3TOTAL VIPEX</v>
          </cell>
          <cell r="G252">
            <v>612.87</v>
          </cell>
          <cell r="H252">
            <v>794.02</v>
          </cell>
          <cell r="I252">
            <v>727.99</v>
          </cell>
        </row>
        <row r="253">
          <cell r="A253" t="str">
            <v>1Resultado Gerencial</v>
          </cell>
          <cell r="B253" t="str">
            <v>2Desp Administrativas Proprias</v>
          </cell>
          <cell r="C253" t="str">
            <v>3Custos com Pessoal</v>
          </cell>
          <cell r="D253" t="str">
            <v>4Total de RemuneraCao</v>
          </cell>
          <cell r="E253" t="str">
            <v>5GratificaCoes e Anuenios</v>
          </cell>
          <cell r="F253" t="str">
            <v>3TOTAL VIPIN</v>
          </cell>
          <cell r="G253">
            <v>0</v>
          </cell>
          <cell r="H253">
            <v>1032.25</v>
          </cell>
          <cell r="I253">
            <v>0</v>
          </cell>
        </row>
        <row r="254">
          <cell r="A254" t="str">
            <v>1Resultado Gerencial</v>
          </cell>
          <cell r="B254" t="str">
            <v>2Desp Administrativas Proprias</v>
          </cell>
          <cell r="C254" t="str">
            <v>3Custos com Pessoal</v>
          </cell>
          <cell r="D254" t="str">
            <v>4Total de RemuneraCao</v>
          </cell>
          <cell r="E254" t="str">
            <v>5GratificaCoes e Anuenios</v>
          </cell>
          <cell r="F254" t="str">
            <v>3TOTAL VIPRA</v>
          </cell>
          <cell r="G254">
            <v>19428.39</v>
          </cell>
          <cell r="H254">
            <v>23793.74</v>
          </cell>
          <cell r="I254">
            <v>21486.51</v>
          </cell>
        </row>
        <row r="255">
          <cell r="A255" t="str">
            <v>1Resultado Gerencial</v>
          </cell>
          <cell r="B255" t="str">
            <v>2Desp Administrativas Proprias</v>
          </cell>
          <cell r="C255" t="str">
            <v>3Custos com Pessoal</v>
          </cell>
          <cell r="D255" t="str">
            <v>4Total de RemuneraCao</v>
          </cell>
          <cell r="E255" t="str">
            <v>5GratificaCoes e Anuenios</v>
          </cell>
          <cell r="F255" t="str">
            <v>3TOTAL VIREA</v>
          </cell>
          <cell r="G255">
            <v>16945.29</v>
          </cell>
          <cell r="H255">
            <v>21974.47</v>
          </cell>
          <cell r="I255">
            <v>20046.759999999998</v>
          </cell>
        </row>
        <row r="256">
          <cell r="A256" t="str">
            <v>1Resultado Gerencial</v>
          </cell>
          <cell r="B256" t="str">
            <v>2Desp Administrativas Proprias</v>
          </cell>
          <cell r="C256" t="str">
            <v>3Custos com Pessoal</v>
          </cell>
          <cell r="D256" t="str">
            <v>4Total de RemuneraCao</v>
          </cell>
          <cell r="E256" t="str">
            <v>5GratificaCoes e Anuenios</v>
          </cell>
          <cell r="F256" t="str">
            <v>3TOTAL VISUE</v>
          </cell>
          <cell r="G256">
            <v>545.39</v>
          </cell>
          <cell r="H256">
            <v>567.66</v>
          </cell>
          <cell r="I256">
            <v>521.58000000000004</v>
          </cell>
        </row>
        <row r="257">
          <cell r="A257" t="str">
            <v>1Resultado Gerencial</v>
          </cell>
          <cell r="B257" t="str">
            <v>2Desp Administrativas Proprias</v>
          </cell>
          <cell r="C257" t="str">
            <v>3Custos com Pessoal</v>
          </cell>
          <cell r="D257" t="str">
            <v>4Total de RemuneraCao</v>
          </cell>
          <cell r="E257" t="str">
            <v>5GratificaCoes e Anuenios</v>
          </cell>
          <cell r="F257" t="str">
            <v>3TOTAL VITEC</v>
          </cell>
          <cell r="G257">
            <v>8712.9</v>
          </cell>
          <cell r="H257">
            <v>9704.1</v>
          </cell>
          <cell r="I257">
            <v>9147.09</v>
          </cell>
        </row>
        <row r="258">
          <cell r="A258" t="str">
            <v>1Resultado Gerencial</v>
          </cell>
          <cell r="B258" t="str">
            <v>2Desp Administrativas Proprias</v>
          </cell>
          <cell r="C258" t="str">
            <v>3Custos com Pessoal</v>
          </cell>
          <cell r="D258" t="str">
            <v>4Total de RemuneraCao</v>
          </cell>
          <cell r="E258" t="str">
            <v>5GratificaCoes e Anuenios</v>
          </cell>
          <cell r="F258" t="str">
            <v>3TOTAL VITES</v>
          </cell>
          <cell r="G258">
            <v>25839.94</v>
          </cell>
          <cell r="H258">
            <v>32364.66</v>
          </cell>
          <cell r="I258">
            <v>28300.51</v>
          </cell>
        </row>
        <row r="259">
          <cell r="A259" t="str">
            <v>1Resultado Gerencial</v>
          </cell>
          <cell r="B259" t="str">
            <v>2Desp Administrativas Proprias</v>
          </cell>
          <cell r="C259" t="str">
            <v>3Custos com Pessoal</v>
          </cell>
          <cell r="D259" t="str">
            <v>4Total de RemuneraCao</v>
          </cell>
          <cell r="E259" t="str">
            <v>5GratificaCoes e Anuenios</v>
          </cell>
          <cell r="F259" t="str">
            <v>3TOTAL VIVEM1</v>
          </cell>
          <cell r="G259">
            <v>24435.64</v>
          </cell>
          <cell r="H259">
            <v>29910.71</v>
          </cell>
          <cell r="I259">
            <v>26131.5</v>
          </cell>
        </row>
        <row r="260">
          <cell r="A260" t="str">
            <v>1Resultado Gerencial</v>
          </cell>
          <cell r="B260" t="str">
            <v>2Desp Administrativas Proprias</v>
          </cell>
          <cell r="C260" t="str">
            <v>3Custos com Pessoal</v>
          </cell>
          <cell r="D260" t="str">
            <v>4Total de RemuneraCao</v>
          </cell>
          <cell r="E260" t="str">
            <v>5GratificaCoes e Anuenios</v>
          </cell>
          <cell r="F260" t="str">
            <v>3TOTAL VIVEM2</v>
          </cell>
          <cell r="G260">
            <v>832.48</v>
          </cell>
          <cell r="H260">
            <v>990.11</v>
          </cell>
          <cell r="I260">
            <v>906.35</v>
          </cell>
        </row>
        <row r="261">
          <cell r="A261" t="str">
            <v>1Resultado Gerencial</v>
          </cell>
          <cell r="B261" t="str">
            <v>2Desp Administrativas Proprias</v>
          </cell>
          <cell r="C261" t="str">
            <v>3Custos com Pessoal</v>
          </cell>
          <cell r="D261" t="str">
            <v>4Total de RemuneraCao</v>
          </cell>
          <cell r="E261" t="str">
            <v>5Salarios e Ordenados</v>
          </cell>
          <cell r="F261" t="str">
            <v>3TOTAL A RATEAR</v>
          </cell>
          <cell r="G261">
            <v>-1211.95</v>
          </cell>
          <cell r="H261">
            <v>0</v>
          </cell>
          <cell r="I261">
            <v>-344.69</v>
          </cell>
        </row>
        <row r="262">
          <cell r="A262" t="str">
            <v>1Resultado Gerencial</v>
          </cell>
          <cell r="B262" t="str">
            <v>2Desp Administrativas Proprias</v>
          </cell>
          <cell r="C262" t="str">
            <v>3Custos com Pessoal</v>
          </cell>
          <cell r="D262" t="str">
            <v>4Total de RemuneraCao</v>
          </cell>
          <cell r="E262" t="str">
            <v>5Salarios e Ordenados</v>
          </cell>
          <cell r="F262" t="str">
            <v>3TOTAL BVIDA</v>
          </cell>
          <cell r="G262">
            <v>374025.01</v>
          </cell>
          <cell r="H262">
            <v>428446.35</v>
          </cell>
          <cell r="I262">
            <v>363806.27</v>
          </cell>
        </row>
        <row r="263">
          <cell r="A263" t="str">
            <v>1Resultado Gerencial</v>
          </cell>
          <cell r="B263" t="str">
            <v>2Desp Administrativas Proprias</v>
          </cell>
          <cell r="C263" t="str">
            <v>3Custos com Pessoal</v>
          </cell>
          <cell r="D263" t="str">
            <v>4Total de RemuneraCao</v>
          </cell>
          <cell r="E263" t="str">
            <v>5Salarios e Ordenados</v>
          </cell>
          <cell r="F263" t="str">
            <v>3TOTAL CODAM</v>
          </cell>
          <cell r="G263">
            <v>16546.45</v>
          </cell>
          <cell r="H263">
            <v>18047.849999999999</v>
          </cell>
          <cell r="I263">
            <v>16534.46</v>
          </cell>
        </row>
        <row r="264">
          <cell r="A264" t="str">
            <v>1Resultado Gerencial</v>
          </cell>
          <cell r="B264" t="str">
            <v>2Desp Administrativas Proprias</v>
          </cell>
          <cell r="C264" t="str">
            <v>3Custos com Pessoal</v>
          </cell>
          <cell r="D264" t="str">
            <v>4Total de RemuneraCao</v>
          </cell>
          <cell r="E264" t="str">
            <v>5Salarios e Ordenados</v>
          </cell>
          <cell r="F264" t="str">
            <v>3TOTAL PRESI</v>
          </cell>
          <cell r="G264">
            <v>59787.199999999997</v>
          </cell>
          <cell r="H264">
            <v>67213.95</v>
          </cell>
          <cell r="I264">
            <v>59172.98</v>
          </cell>
        </row>
        <row r="265">
          <cell r="A265" t="str">
            <v>1Resultado Gerencial</v>
          </cell>
          <cell r="B265" t="str">
            <v>2Desp Administrativas Proprias</v>
          </cell>
          <cell r="C265" t="str">
            <v>3Custos com Pessoal</v>
          </cell>
          <cell r="D265" t="str">
            <v>4Total de RemuneraCao</v>
          </cell>
          <cell r="E265" t="str">
            <v>5Salarios e Ordenados</v>
          </cell>
          <cell r="F265" t="str">
            <v>3TOTAL VICEP</v>
          </cell>
          <cell r="G265">
            <v>1663888.39</v>
          </cell>
          <cell r="H265">
            <v>1742901.66</v>
          </cell>
          <cell r="I265">
            <v>1634066.36</v>
          </cell>
        </row>
        <row r="266">
          <cell r="A266" t="str">
            <v>1Resultado Gerencial</v>
          </cell>
          <cell r="B266" t="str">
            <v>2Desp Administrativas Proprias</v>
          </cell>
          <cell r="C266" t="str">
            <v>3Custos com Pessoal</v>
          </cell>
          <cell r="D266" t="str">
            <v>4Total de RemuneraCao</v>
          </cell>
          <cell r="E266" t="str">
            <v>5Salarios e Ordenados</v>
          </cell>
          <cell r="F266" t="str">
            <v>3TOTAL VICOF</v>
          </cell>
          <cell r="G266">
            <v>652984.80000000005</v>
          </cell>
          <cell r="H266">
            <v>664633.68999999994</v>
          </cell>
          <cell r="I266">
            <v>646404.69999999995</v>
          </cell>
        </row>
        <row r="267">
          <cell r="A267" t="str">
            <v>1Resultado Gerencial</v>
          </cell>
          <cell r="B267" t="str">
            <v>2Desp Administrativas Proprias</v>
          </cell>
          <cell r="C267" t="str">
            <v>3Custos com Pessoal</v>
          </cell>
          <cell r="D267" t="str">
            <v>4Total de RemuneraCao</v>
          </cell>
          <cell r="E267" t="str">
            <v>5Salarios e Ordenados</v>
          </cell>
          <cell r="F267" t="str">
            <v>3TOTAL VIFIC</v>
          </cell>
          <cell r="G267">
            <v>0</v>
          </cell>
          <cell r="H267">
            <v>0</v>
          </cell>
          <cell r="I267">
            <v>5625.22</v>
          </cell>
        </row>
        <row r="268">
          <cell r="A268" t="str">
            <v>1Resultado Gerencial</v>
          </cell>
          <cell r="B268" t="str">
            <v>2Desp Administrativas Proprias</v>
          </cell>
          <cell r="C268" t="str">
            <v>3Custos com Pessoal</v>
          </cell>
          <cell r="D268" t="str">
            <v>4Total de RemuneraCao</v>
          </cell>
          <cell r="E268" t="str">
            <v>5Salarios e Ordenados</v>
          </cell>
          <cell r="F268" t="str">
            <v>3TOTAL VIPCO</v>
          </cell>
          <cell r="G268">
            <v>2690.95</v>
          </cell>
          <cell r="H268">
            <v>2729.53</v>
          </cell>
          <cell r="I268">
            <v>2693.4</v>
          </cell>
        </row>
        <row r="269">
          <cell r="A269" t="str">
            <v>1Resultado Gerencial</v>
          </cell>
          <cell r="B269" t="str">
            <v>2Desp Administrativas Proprias</v>
          </cell>
          <cell r="C269" t="str">
            <v>3Custos com Pessoal</v>
          </cell>
          <cell r="D269" t="str">
            <v>4Total de RemuneraCao</v>
          </cell>
          <cell r="E269" t="str">
            <v>5Salarios e Ordenados</v>
          </cell>
          <cell r="F269" t="str">
            <v>3TOTAL VIPEF</v>
          </cell>
          <cell r="G269">
            <v>325697.93</v>
          </cell>
          <cell r="H269">
            <v>348093.8</v>
          </cell>
          <cell r="I269">
            <v>330199.18</v>
          </cell>
        </row>
        <row r="270">
          <cell r="A270" t="str">
            <v>1Resultado Gerencial</v>
          </cell>
          <cell r="B270" t="str">
            <v>2Desp Administrativas Proprias</v>
          </cell>
          <cell r="C270" t="str">
            <v>3Custos com Pessoal</v>
          </cell>
          <cell r="D270" t="str">
            <v>4Total de RemuneraCao</v>
          </cell>
          <cell r="E270" t="str">
            <v>5Salarios e Ordenados</v>
          </cell>
          <cell r="F270" t="str">
            <v>3TOTAL VIPEX</v>
          </cell>
          <cell r="G270">
            <v>235998.2</v>
          </cell>
          <cell r="H270">
            <v>291909.61</v>
          </cell>
          <cell r="I270">
            <v>244793.3</v>
          </cell>
        </row>
        <row r="271">
          <cell r="A271" t="str">
            <v>1Resultado Gerencial</v>
          </cell>
          <cell r="B271" t="str">
            <v>2Desp Administrativas Proprias</v>
          </cell>
          <cell r="C271" t="str">
            <v>3Custos com Pessoal</v>
          </cell>
          <cell r="D271" t="str">
            <v>4Total de RemuneraCao</v>
          </cell>
          <cell r="E271" t="str">
            <v>5Salarios e Ordenados</v>
          </cell>
          <cell r="F271" t="str">
            <v>3TOTAL VIPIN</v>
          </cell>
          <cell r="G271">
            <v>206483.74</v>
          </cell>
          <cell r="H271">
            <v>304902.28000000003</v>
          </cell>
          <cell r="I271">
            <v>246908.08</v>
          </cell>
        </row>
        <row r="272">
          <cell r="A272" t="str">
            <v>1Resultado Gerencial</v>
          </cell>
          <cell r="B272" t="str">
            <v>2Desp Administrativas Proprias</v>
          </cell>
          <cell r="C272" t="str">
            <v>3Custos com Pessoal</v>
          </cell>
          <cell r="D272" t="str">
            <v>4Total de RemuneraCao</v>
          </cell>
          <cell r="E272" t="str">
            <v>5Salarios e Ordenados</v>
          </cell>
          <cell r="F272" t="str">
            <v>3TOTAL VIPRA</v>
          </cell>
          <cell r="G272">
            <v>1994238.03</v>
          </cell>
          <cell r="H272">
            <v>2067334.38</v>
          </cell>
          <cell r="I272">
            <v>1998931.24</v>
          </cell>
        </row>
        <row r="273">
          <cell r="A273" t="str">
            <v>1Resultado Gerencial</v>
          </cell>
          <cell r="B273" t="str">
            <v>2Desp Administrativas Proprias</v>
          </cell>
          <cell r="C273" t="str">
            <v>3Custos com Pessoal</v>
          </cell>
          <cell r="D273" t="str">
            <v>4Total de RemuneraCao</v>
          </cell>
          <cell r="E273" t="str">
            <v>5Salarios e Ordenados</v>
          </cell>
          <cell r="F273" t="str">
            <v>3TOTAL VIREA</v>
          </cell>
          <cell r="G273">
            <v>762087.48</v>
          </cell>
          <cell r="H273">
            <v>790065.53</v>
          </cell>
          <cell r="I273">
            <v>757387.54</v>
          </cell>
        </row>
        <row r="274">
          <cell r="A274" t="str">
            <v>1Resultado Gerencial</v>
          </cell>
          <cell r="B274" t="str">
            <v>2Desp Administrativas Proprias</v>
          </cell>
          <cell r="C274" t="str">
            <v>3Custos com Pessoal</v>
          </cell>
          <cell r="D274" t="str">
            <v>4Total de RemuneraCao</v>
          </cell>
          <cell r="E274" t="str">
            <v>5Salarios e Ordenados</v>
          </cell>
          <cell r="F274" t="str">
            <v>3TOTAL VISUE</v>
          </cell>
          <cell r="G274">
            <v>20748.560000000001</v>
          </cell>
          <cell r="H274">
            <v>20667.400000000001</v>
          </cell>
          <cell r="I274">
            <v>20073.810000000001</v>
          </cell>
        </row>
        <row r="275">
          <cell r="A275" t="str">
            <v>1Resultado Gerencial</v>
          </cell>
          <cell r="B275" t="str">
            <v>2Desp Administrativas Proprias</v>
          </cell>
          <cell r="C275" t="str">
            <v>3Custos com Pessoal</v>
          </cell>
          <cell r="D275" t="str">
            <v>4Total de RemuneraCao</v>
          </cell>
          <cell r="E275" t="str">
            <v>5Salarios e Ordenados</v>
          </cell>
          <cell r="F275" t="str">
            <v>3TOTAL VITEC</v>
          </cell>
          <cell r="G275">
            <v>453557.22</v>
          </cell>
          <cell r="H275">
            <v>473465.18</v>
          </cell>
          <cell r="I275">
            <v>452301.34</v>
          </cell>
        </row>
        <row r="276">
          <cell r="A276" t="str">
            <v>1Resultado Gerencial</v>
          </cell>
          <cell r="B276" t="str">
            <v>2Desp Administrativas Proprias</v>
          </cell>
          <cell r="C276" t="str">
            <v>3Custos com Pessoal</v>
          </cell>
          <cell r="D276" t="str">
            <v>4Total de RemuneraCao</v>
          </cell>
          <cell r="E276" t="str">
            <v>5Salarios e Ordenados</v>
          </cell>
          <cell r="F276" t="str">
            <v>3TOTAL VITES</v>
          </cell>
          <cell r="G276">
            <v>2782967.98</v>
          </cell>
          <cell r="H276">
            <v>2969854.84</v>
          </cell>
          <cell r="I276">
            <v>2771695.79</v>
          </cell>
        </row>
        <row r="277">
          <cell r="A277" t="str">
            <v>1Resultado Gerencial</v>
          </cell>
          <cell r="B277" t="str">
            <v>2Desp Administrativas Proprias</v>
          </cell>
          <cell r="C277" t="str">
            <v>3Custos com Pessoal</v>
          </cell>
          <cell r="D277" t="str">
            <v>4Total de RemuneraCao</v>
          </cell>
          <cell r="E277" t="str">
            <v>5Salarios e Ordenados</v>
          </cell>
          <cell r="F277" t="str">
            <v>3TOTAL VIVEM1</v>
          </cell>
          <cell r="G277">
            <v>1593793.25</v>
          </cell>
          <cell r="H277">
            <v>1706031.21</v>
          </cell>
          <cell r="I277">
            <v>1488296.41</v>
          </cell>
        </row>
        <row r="278">
          <cell r="A278" t="str">
            <v>1Resultado Gerencial</v>
          </cell>
          <cell r="B278" t="str">
            <v>2Desp Administrativas Proprias</v>
          </cell>
          <cell r="C278" t="str">
            <v>3Custos com Pessoal</v>
          </cell>
          <cell r="D278" t="str">
            <v>4Total de RemuneraCao</v>
          </cell>
          <cell r="E278" t="str">
            <v>5Salarios e Ordenados</v>
          </cell>
          <cell r="F278" t="str">
            <v>3TOTAL VIVEM2</v>
          </cell>
          <cell r="G278">
            <v>147670.43</v>
          </cell>
          <cell r="H278">
            <v>153425.98000000001</v>
          </cell>
          <cell r="I278">
            <v>140057.07999999999</v>
          </cell>
        </row>
        <row r="279">
          <cell r="A279" t="str">
            <v>1Resultado Gerencial</v>
          </cell>
          <cell r="B279" t="str">
            <v>2Desp Administrativas Proprias</v>
          </cell>
          <cell r="C279" t="str">
            <v>3Custos com Pessoal</v>
          </cell>
          <cell r="D279" t="str">
            <v>4Total de RemuneraCao</v>
          </cell>
          <cell r="E279" t="str">
            <v>5ServiCos Extraordinarios</v>
          </cell>
          <cell r="F279" t="str">
            <v>3TOTAL A RATEAR</v>
          </cell>
          <cell r="G279">
            <v>0</v>
          </cell>
          <cell r="H279">
            <v>0</v>
          </cell>
          <cell r="I279">
            <v>0</v>
          </cell>
        </row>
        <row r="280">
          <cell r="A280" t="str">
            <v>1Resultado Gerencial</v>
          </cell>
          <cell r="B280" t="str">
            <v>2Desp Administrativas Proprias</v>
          </cell>
          <cell r="C280" t="str">
            <v>3Custos com Pessoal</v>
          </cell>
          <cell r="D280" t="str">
            <v>4Total de RemuneraCao</v>
          </cell>
          <cell r="E280" t="str">
            <v>5ServiCos Extraordinarios</v>
          </cell>
          <cell r="F280" t="str">
            <v>3TOTAL BVIDA</v>
          </cell>
          <cell r="G280">
            <v>5338.01</v>
          </cell>
          <cell r="H280">
            <v>3327.23</v>
          </cell>
          <cell r="I280">
            <v>849.16</v>
          </cell>
        </row>
        <row r="281">
          <cell r="A281" t="str">
            <v>1Resultado Gerencial</v>
          </cell>
          <cell r="B281" t="str">
            <v>2Desp Administrativas Proprias</v>
          </cell>
          <cell r="C281" t="str">
            <v>3Custos com Pessoal</v>
          </cell>
          <cell r="D281" t="str">
            <v>4Total de RemuneraCao</v>
          </cell>
          <cell r="E281" t="str">
            <v>5ServiCos Extraordinarios</v>
          </cell>
          <cell r="F281" t="str">
            <v>3TOTAL CODAM</v>
          </cell>
          <cell r="G281">
            <v>1504.53</v>
          </cell>
          <cell r="H281">
            <v>1327.49</v>
          </cell>
          <cell r="I281">
            <v>1529.59</v>
          </cell>
        </row>
        <row r="282">
          <cell r="A282" t="str">
            <v>1Resultado Gerencial</v>
          </cell>
          <cell r="B282" t="str">
            <v>2Desp Administrativas Proprias</v>
          </cell>
          <cell r="C282" t="str">
            <v>3Custos com Pessoal</v>
          </cell>
          <cell r="D282" t="str">
            <v>4Total de RemuneraCao</v>
          </cell>
          <cell r="E282" t="str">
            <v>5ServiCos Extraordinarios</v>
          </cell>
          <cell r="F282" t="str">
            <v>3TOTAL VICEP</v>
          </cell>
          <cell r="G282">
            <v>6531.23</v>
          </cell>
          <cell r="H282">
            <v>8436.94</v>
          </cell>
          <cell r="I282">
            <v>16172.15</v>
          </cell>
        </row>
        <row r="283">
          <cell r="A283" t="str">
            <v>1Resultado Gerencial</v>
          </cell>
          <cell r="B283" t="str">
            <v>2Desp Administrativas Proprias</v>
          </cell>
          <cell r="C283" t="str">
            <v>3Custos com Pessoal</v>
          </cell>
          <cell r="D283" t="str">
            <v>4Total de RemuneraCao</v>
          </cell>
          <cell r="E283" t="str">
            <v>5ServiCos Extraordinarios</v>
          </cell>
          <cell r="F283" t="str">
            <v>3TOTAL VICOF</v>
          </cell>
          <cell r="G283">
            <v>6610.81</v>
          </cell>
          <cell r="H283">
            <v>9158.82</v>
          </cell>
          <cell r="I283">
            <v>38432.57</v>
          </cell>
        </row>
        <row r="284">
          <cell r="A284" t="str">
            <v>1Resultado Gerencial</v>
          </cell>
          <cell r="B284" t="str">
            <v>2Desp Administrativas Proprias</v>
          </cell>
          <cell r="C284" t="str">
            <v>3Custos com Pessoal</v>
          </cell>
          <cell r="D284" t="str">
            <v>4Total de RemuneraCao</v>
          </cell>
          <cell r="E284" t="str">
            <v>5ServiCos Extraordinarios</v>
          </cell>
          <cell r="F284" t="str">
            <v>3TOTAL VIFIC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2Desp Administrativas Proprias</v>
          </cell>
          <cell r="C285" t="str">
            <v>3Custos com Pessoal</v>
          </cell>
          <cell r="D285" t="str">
            <v>4Total de RemuneraCao</v>
          </cell>
          <cell r="E285" t="str">
            <v>5ServiCos Extraordinarios</v>
          </cell>
          <cell r="F285" t="str">
            <v>3TOTAL VIPEF</v>
          </cell>
          <cell r="G285">
            <v>1972.05</v>
          </cell>
          <cell r="H285">
            <v>2166.79</v>
          </cell>
          <cell r="I285">
            <v>5564.31</v>
          </cell>
        </row>
        <row r="286">
          <cell r="A286" t="str">
            <v>1Resultado Gerencial</v>
          </cell>
          <cell r="B286" t="str">
            <v>2Desp Administrativas Proprias</v>
          </cell>
          <cell r="C286" t="str">
            <v>3Custos com Pessoal</v>
          </cell>
          <cell r="D286" t="str">
            <v>4Total de RemuneraCao</v>
          </cell>
          <cell r="E286" t="str">
            <v>5ServiCos Extraordinarios</v>
          </cell>
          <cell r="F286" t="str">
            <v>3TOTAL VIPEX</v>
          </cell>
          <cell r="G286">
            <v>21.55</v>
          </cell>
          <cell r="H286">
            <v>2510.0300000000002</v>
          </cell>
          <cell r="I286">
            <v>0</v>
          </cell>
        </row>
        <row r="287">
          <cell r="A287" t="str">
            <v>1Resultado Gerencial</v>
          </cell>
          <cell r="B287" t="str">
            <v>2Desp Administrativas Proprias</v>
          </cell>
          <cell r="C287" t="str">
            <v>3Custos com Pessoal</v>
          </cell>
          <cell r="D287" t="str">
            <v>4Total de RemuneraCao</v>
          </cell>
          <cell r="E287" t="str">
            <v>5ServiCos Extraordinarios</v>
          </cell>
          <cell r="F287" t="str">
            <v>3TOTAL VIPRA</v>
          </cell>
          <cell r="G287">
            <v>11465.35</v>
          </cell>
          <cell r="H287">
            <v>15807.3</v>
          </cell>
          <cell r="I287">
            <v>33566.629999999997</v>
          </cell>
        </row>
        <row r="288">
          <cell r="A288" t="str">
            <v>1Resultado Gerencial</v>
          </cell>
          <cell r="B288" t="str">
            <v>2Desp Administrativas Proprias</v>
          </cell>
          <cell r="C288" t="str">
            <v>3Custos com Pessoal</v>
          </cell>
          <cell r="D288" t="str">
            <v>4Total de RemuneraCao</v>
          </cell>
          <cell r="E288" t="str">
            <v>5ServiCos Extraordinarios</v>
          </cell>
          <cell r="F288" t="str">
            <v>3TOTAL VIREA</v>
          </cell>
          <cell r="G288">
            <v>3134.57</v>
          </cell>
          <cell r="H288">
            <v>380.37</v>
          </cell>
          <cell r="I288">
            <v>5979.93</v>
          </cell>
        </row>
        <row r="289">
          <cell r="A289" t="str">
            <v>1Resultado Gerencial</v>
          </cell>
          <cell r="B289" t="str">
            <v>2Desp Administrativas Proprias</v>
          </cell>
          <cell r="C289" t="str">
            <v>3Custos com Pessoal</v>
          </cell>
          <cell r="D289" t="str">
            <v>4Total de RemuneraCao</v>
          </cell>
          <cell r="E289" t="str">
            <v>5ServiCos Extraordinarios</v>
          </cell>
          <cell r="F289" t="str">
            <v>3TOTAL VITEC</v>
          </cell>
          <cell r="G289">
            <v>745.43</v>
          </cell>
          <cell r="H289">
            <v>1283.83</v>
          </cell>
          <cell r="I289">
            <v>520.91999999999996</v>
          </cell>
        </row>
        <row r="290">
          <cell r="A290" t="str">
            <v>1Resultado Gerencial</v>
          </cell>
          <cell r="B290" t="str">
            <v>2Desp Administrativas Proprias</v>
          </cell>
          <cell r="C290" t="str">
            <v>3Custos com Pessoal</v>
          </cell>
          <cell r="D290" t="str">
            <v>4Total de RemuneraCao</v>
          </cell>
          <cell r="E290" t="str">
            <v>5ServiCos Extraordinarios</v>
          </cell>
          <cell r="F290" t="str">
            <v>3TOTAL VITES</v>
          </cell>
          <cell r="G290">
            <v>116012.69</v>
          </cell>
          <cell r="H290">
            <v>148317.20000000001</v>
          </cell>
          <cell r="I290">
            <v>176234.37</v>
          </cell>
        </row>
        <row r="291">
          <cell r="A291" t="str">
            <v>1Resultado Gerencial</v>
          </cell>
          <cell r="B291" t="str">
            <v>2Desp Administrativas Proprias</v>
          </cell>
          <cell r="C291" t="str">
            <v>3Custos com Pessoal</v>
          </cell>
          <cell r="D291" t="str">
            <v>4Total de RemuneraCao</v>
          </cell>
          <cell r="E291" t="str">
            <v>5ServiCos Extraordinarios</v>
          </cell>
          <cell r="F291" t="str">
            <v>3TOTAL VIVEM1</v>
          </cell>
          <cell r="G291">
            <v>-57286.05</v>
          </cell>
          <cell r="H291">
            <v>2313.4899999999998</v>
          </cell>
          <cell r="I291">
            <v>975.84</v>
          </cell>
        </row>
        <row r="292">
          <cell r="A292" t="str">
            <v>1Resultado Gerencial</v>
          </cell>
          <cell r="B292" t="str">
            <v>2Desp Administrativas Proprias</v>
          </cell>
          <cell r="C292" t="str">
            <v>3Custos com Pessoal</v>
          </cell>
          <cell r="D292" t="str">
            <v>4Total de RemuneraCao</v>
          </cell>
          <cell r="E292" t="str">
            <v>5ServiCos Extraordinarios</v>
          </cell>
          <cell r="F292" t="str">
            <v>3TOTAL VIVEM2</v>
          </cell>
          <cell r="G292">
            <v>189.56</v>
          </cell>
          <cell r="H292">
            <v>710.23</v>
          </cell>
          <cell r="I292">
            <v>147.97999999999999</v>
          </cell>
        </row>
        <row r="293">
          <cell r="A293" t="str">
            <v>1Resultado Gerencial</v>
          </cell>
          <cell r="B293" t="str">
            <v>2Desp Administrativas Proprias</v>
          </cell>
          <cell r="C293" t="str">
            <v>3Despesas com Public e Propag</v>
          </cell>
          <cell r="D293" t="str">
            <v>4Despesas  com Public e Propag</v>
          </cell>
          <cell r="E293" t="str">
            <v>5ACoes Relacionamentos CRM</v>
          </cell>
          <cell r="F293" t="str">
            <v>3TOTAL BVIDA</v>
          </cell>
          <cell r="G293">
            <v>0</v>
          </cell>
          <cell r="H293">
            <v>0</v>
          </cell>
          <cell r="I293">
            <v>0</v>
          </cell>
        </row>
        <row r="294">
          <cell r="A294" t="str">
            <v>1Resultado Gerencial</v>
          </cell>
          <cell r="B294" t="str">
            <v>2Desp Administrativas Proprias</v>
          </cell>
          <cell r="C294" t="str">
            <v>3Despesas com Public e Propag</v>
          </cell>
          <cell r="D294" t="str">
            <v>4Despesas  com Public e Propag</v>
          </cell>
          <cell r="E294" t="str">
            <v>5ACoes Relacionamentos CRM</v>
          </cell>
          <cell r="F294" t="str">
            <v>3TOTAL VICEP</v>
          </cell>
          <cell r="G294">
            <v>0</v>
          </cell>
          <cell r="H294">
            <v>0</v>
          </cell>
          <cell r="I294">
            <v>0</v>
          </cell>
        </row>
        <row r="295">
          <cell r="A295" t="str">
            <v>1Resultado Gerencial</v>
          </cell>
          <cell r="B295" t="str">
            <v>2Desp Administrativas Proprias</v>
          </cell>
          <cell r="C295" t="str">
            <v>3Despesas com Public e Propag</v>
          </cell>
          <cell r="D295" t="str">
            <v>4Despesas  com Public e Propag</v>
          </cell>
          <cell r="E295" t="str">
            <v>5ACoes Relacionamentos CRM</v>
          </cell>
          <cell r="F295" t="str">
            <v>3TOTAL VIPEF</v>
          </cell>
          <cell r="G295">
            <v>0</v>
          </cell>
          <cell r="H295">
            <v>0</v>
          </cell>
          <cell r="I295">
            <v>0</v>
          </cell>
        </row>
        <row r="296">
          <cell r="A296" t="str">
            <v>1Resultado Gerencial</v>
          </cell>
          <cell r="B296" t="str">
            <v>2Desp Administrativas Proprias</v>
          </cell>
          <cell r="C296" t="str">
            <v>3Despesas com Public e Propag</v>
          </cell>
          <cell r="D296" t="str">
            <v>4Despesas  com Public e Propag</v>
          </cell>
          <cell r="E296" t="str">
            <v>5ACoes Relacionamentos CRM</v>
          </cell>
          <cell r="F296" t="str">
            <v>3TOTAL VIPRA</v>
          </cell>
          <cell r="G296">
            <v>28217</v>
          </cell>
          <cell r="H296">
            <v>62500</v>
          </cell>
          <cell r="I296">
            <v>80620.94</v>
          </cell>
        </row>
        <row r="297">
          <cell r="A297" t="str">
            <v>1Resultado Gerencial</v>
          </cell>
          <cell r="B297" t="str">
            <v>2Desp Administrativas Proprias</v>
          </cell>
          <cell r="C297" t="str">
            <v>3Despesas com Public e Propag</v>
          </cell>
          <cell r="D297" t="str">
            <v>4Despesas  com Public e Propag</v>
          </cell>
          <cell r="E297" t="str">
            <v>5ACoes Relacionamentos CRM</v>
          </cell>
          <cell r="F297" t="str">
            <v>3TOTAL VIVEM2</v>
          </cell>
          <cell r="G297">
            <v>39759.629999999997</v>
          </cell>
          <cell r="H297">
            <v>198729.13</v>
          </cell>
          <cell r="I297">
            <v>76630.679999999993</v>
          </cell>
        </row>
        <row r="298">
          <cell r="A298" t="str">
            <v>1Resultado Gerencial</v>
          </cell>
          <cell r="B298" t="str">
            <v>2Desp Administrativas Proprias</v>
          </cell>
          <cell r="C298" t="str">
            <v>3Despesas com Public e Propag</v>
          </cell>
          <cell r="D298" t="str">
            <v>4Despesas  com Public e Propag</v>
          </cell>
          <cell r="E298" t="str">
            <v>5Brindes e Merchandising</v>
          </cell>
          <cell r="F298" t="str">
            <v>3TOTAL CODAM</v>
          </cell>
          <cell r="G298">
            <v>0</v>
          </cell>
          <cell r="H298">
            <v>0</v>
          </cell>
          <cell r="I298">
            <v>0.6</v>
          </cell>
        </row>
        <row r="299">
          <cell r="A299" t="str">
            <v>1Resultado Gerencial</v>
          </cell>
          <cell r="B299" t="str">
            <v>2Desp Administrativas Proprias</v>
          </cell>
          <cell r="C299" t="str">
            <v>3Despesas com Public e Propag</v>
          </cell>
          <cell r="D299" t="str">
            <v>4Despesas  com Public e Propag</v>
          </cell>
          <cell r="E299" t="str">
            <v>5Brindes e Merchandising</v>
          </cell>
          <cell r="F299" t="str">
            <v>3TOTAL VICOF</v>
          </cell>
          <cell r="G299">
            <v>0</v>
          </cell>
          <cell r="H299">
            <v>0</v>
          </cell>
          <cell r="I299">
            <v>0</v>
          </cell>
        </row>
        <row r="300">
          <cell r="A300" t="str">
            <v>1Resultado Gerencial</v>
          </cell>
          <cell r="B300" t="str">
            <v>2Desp Administrativas Proprias</v>
          </cell>
          <cell r="C300" t="str">
            <v>3Despesas com Public e Propag</v>
          </cell>
          <cell r="D300" t="str">
            <v>4Despesas  com Public e Propag</v>
          </cell>
          <cell r="E300" t="str">
            <v>5Brindes e Merchandising</v>
          </cell>
          <cell r="F300" t="str">
            <v>3TOTAL VIPIN</v>
          </cell>
          <cell r="G300">
            <v>7338.38</v>
          </cell>
          <cell r="H300">
            <v>0</v>
          </cell>
          <cell r="I300">
            <v>0</v>
          </cell>
        </row>
        <row r="301">
          <cell r="A301" t="str">
            <v>1Resultado Gerencial</v>
          </cell>
          <cell r="B301" t="str">
            <v>2Desp Administrativas Proprias</v>
          </cell>
          <cell r="C301" t="str">
            <v>3Despesas com Public e Propag</v>
          </cell>
          <cell r="D301" t="str">
            <v>4Despesas  com Public e Propag</v>
          </cell>
          <cell r="E301" t="str">
            <v>5Brindes e Merchandising</v>
          </cell>
          <cell r="F301" t="str">
            <v>3TOTAL VIPRA</v>
          </cell>
          <cell r="G301">
            <v>0</v>
          </cell>
          <cell r="H301">
            <v>0</v>
          </cell>
          <cell r="I301">
            <v>0</v>
          </cell>
        </row>
        <row r="302">
          <cell r="A302" t="str">
            <v>1Resultado Gerencial</v>
          </cell>
          <cell r="B302" t="str">
            <v>2Desp Administrativas Proprias</v>
          </cell>
          <cell r="C302" t="str">
            <v>3Despesas com Public e Propag</v>
          </cell>
          <cell r="D302" t="str">
            <v>4Despesas  com Public e Propag</v>
          </cell>
          <cell r="E302" t="str">
            <v>5Brindes e Merchandising</v>
          </cell>
          <cell r="F302" t="str">
            <v>3TOTAL VIREA</v>
          </cell>
          <cell r="G302">
            <v>0</v>
          </cell>
          <cell r="H302">
            <v>0</v>
          </cell>
          <cell r="I302">
            <v>6228</v>
          </cell>
        </row>
        <row r="303">
          <cell r="A303" t="str">
            <v>1Resultado Gerencial</v>
          </cell>
          <cell r="B303" t="str">
            <v>2Desp Administrativas Proprias</v>
          </cell>
          <cell r="C303" t="str">
            <v>3Despesas com Public e Propag</v>
          </cell>
          <cell r="D303" t="str">
            <v>4Despesas  com Public e Propag</v>
          </cell>
          <cell r="E303" t="str">
            <v>5Brindes e Merchandising</v>
          </cell>
          <cell r="F303" t="str">
            <v>3TOTAL VITES</v>
          </cell>
          <cell r="G303">
            <v>0</v>
          </cell>
          <cell r="H303">
            <v>0</v>
          </cell>
          <cell r="I303">
            <v>0</v>
          </cell>
        </row>
        <row r="304">
          <cell r="A304" t="str">
            <v>1Resultado Gerencial</v>
          </cell>
          <cell r="B304" t="str">
            <v>2Desp Administrativas Proprias</v>
          </cell>
          <cell r="C304" t="str">
            <v>3Despesas com Public e Propag</v>
          </cell>
          <cell r="D304" t="str">
            <v>4Despesas  com Public e Propag</v>
          </cell>
          <cell r="E304" t="str">
            <v>5Brindes e Merchandising</v>
          </cell>
          <cell r="F304" t="str">
            <v>3TOTAL VIVEM2</v>
          </cell>
          <cell r="G304">
            <v>17665</v>
          </cell>
          <cell r="H304">
            <v>26000</v>
          </cell>
          <cell r="I304">
            <v>13638.55</v>
          </cell>
        </row>
        <row r="305">
          <cell r="A305" t="str">
            <v>1Resultado Gerencial</v>
          </cell>
          <cell r="B305" t="str">
            <v>2Desp Administrativas Proprias</v>
          </cell>
          <cell r="C305" t="str">
            <v>3Despesas com Public e Propag</v>
          </cell>
          <cell r="D305" t="str">
            <v>4Despesas  com Public e Propag</v>
          </cell>
          <cell r="E305" t="str">
            <v>5Comunic. Instituc. Produto</v>
          </cell>
          <cell r="F305" t="str">
            <v>3TOTAL A RATEAR</v>
          </cell>
          <cell r="G305">
            <v>0</v>
          </cell>
          <cell r="H305">
            <v>0</v>
          </cell>
          <cell r="I305">
            <v>7748.8</v>
          </cell>
        </row>
        <row r="306">
          <cell r="A306" t="str">
            <v>1Resultado Gerencial</v>
          </cell>
          <cell r="B306" t="str">
            <v>2Desp Administrativas Proprias</v>
          </cell>
          <cell r="C306" t="str">
            <v>3Despesas com Public e Propag</v>
          </cell>
          <cell r="D306" t="str">
            <v>4Despesas  com Public e Propag</v>
          </cell>
          <cell r="E306" t="str">
            <v>5Comunic. Instituc. Produto</v>
          </cell>
          <cell r="F306" t="str">
            <v>3TOTAL VICEP</v>
          </cell>
          <cell r="G306">
            <v>16224</v>
          </cell>
          <cell r="H306">
            <v>0</v>
          </cell>
          <cell r="I306">
            <v>86700.800000000003</v>
          </cell>
        </row>
        <row r="307">
          <cell r="A307" t="str">
            <v>1Resultado Gerencial</v>
          </cell>
          <cell r="B307" t="str">
            <v>2Desp Administrativas Proprias</v>
          </cell>
          <cell r="C307" t="str">
            <v>3Despesas com Public e Propag</v>
          </cell>
          <cell r="D307" t="str">
            <v>4Despesas  com Public e Propag</v>
          </cell>
          <cell r="E307" t="str">
            <v>5Comunic. Instituc. Produto</v>
          </cell>
          <cell r="F307" t="str">
            <v>3TOTAL VIPEF</v>
          </cell>
          <cell r="G307">
            <v>27277.55</v>
          </cell>
          <cell r="H307">
            <v>0</v>
          </cell>
          <cell r="I307">
            <v>10243.01</v>
          </cell>
        </row>
        <row r="308">
          <cell r="A308" t="str">
            <v>1Resultado Gerencial</v>
          </cell>
          <cell r="B308" t="str">
            <v>2Desp Administrativas Proprias</v>
          </cell>
          <cell r="C308" t="str">
            <v>3Despesas com Public e Propag</v>
          </cell>
          <cell r="D308" t="str">
            <v>4Despesas  com Public e Propag</v>
          </cell>
          <cell r="E308" t="str">
            <v>5Comunic. Instituc. Produto</v>
          </cell>
          <cell r="F308" t="str">
            <v>3TOTAL VIPIN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2Desp Administrativas Proprias</v>
          </cell>
          <cell r="C309" t="str">
            <v>3Despesas com Public e Propag</v>
          </cell>
          <cell r="D309" t="str">
            <v>4Despesas  com Public e Propag</v>
          </cell>
          <cell r="E309" t="str">
            <v>5Comunic. Instituc. Produto</v>
          </cell>
          <cell r="F309" t="str">
            <v>3TOTAL VIPRA</v>
          </cell>
          <cell r="G309">
            <v>15211.52</v>
          </cell>
          <cell r="H309">
            <v>0</v>
          </cell>
          <cell r="I309">
            <v>182353.1</v>
          </cell>
        </row>
        <row r="310">
          <cell r="A310" t="str">
            <v>1Resultado Gerencial</v>
          </cell>
          <cell r="B310" t="str">
            <v>2Desp Administrativas Proprias</v>
          </cell>
          <cell r="C310" t="str">
            <v>3Despesas com Public e Propag</v>
          </cell>
          <cell r="D310" t="str">
            <v>4Despesas  com Public e Propag</v>
          </cell>
          <cell r="E310" t="str">
            <v>5Comunic. Instituc. Produto</v>
          </cell>
          <cell r="F310" t="str">
            <v>3TOTAL VIREA</v>
          </cell>
          <cell r="G310">
            <v>0</v>
          </cell>
          <cell r="H310">
            <v>0</v>
          </cell>
          <cell r="I310">
            <v>0</v>
          </cell>
        </row>
        <row r="311">
          <cell r="A311" t="str">
            <v>1Resultado Gerencial</v>
          </cell>
          <cell r="B311" t="str">
            <v>2Desp Administrativas Proprias</v>
          </cell>
          <cell r="C311" t="str">
            <v>3Despesas com Public e Propag</v>
          </cell>
          <cell r="D311" t="str">
            <v>4Despesas  com Public e Propag</v>
          </cell>
          <cell r="E311" t="str">
            <v>5Comunic. Instituc. Produto</v>
          </cell>
          <cell r="F311" t="str">
            <v>3TOTAL VITEC</v>
          </cell>
          <cell r="G311">
            <v>0</v>
          </cell>
          <cell r="H311">
            <v>0</v>
          </cell>
          <cell r="I311">
            <v>0</v>
          </cell>
        </row>
        <row r="312">
          <cell r="A312" t="str">
            <v>1Resultado Gerencial</v>
          </cell>
          <cell r="B312" t="str">
            <v>2Desp Administrativas Proprias</v>
          </cell>
          <cell r="C312" t="str">
            <v>3Despesas com Public e Propag</v>
          </cell>
          <cell r="D312" t="str">
            <v>4Despesas  com Public e Propag</v>
          </cell>
          <cell r="E312" t="str">
            <v>5Comunic. Instituc. Produto</v>
          </cell>
          <cell r="F312" t="str">
            <v>3TOTAL VITES</v>
          </cell>
          <cell r="G312">
            <v>0</v>
          </cell>
          <cell r="H312">
            <v>0</v>
          </cell>
          <cell r="I312">
            <v>0</v>
          </cell>
        </row>
        <row r="313">
          <cell r="A313" t="str">
            <v>1Resultado Gerencial</v>
          </cell>
          <cell r="B313" t="str">
            <v>2Desp Administrativas Proprias</v>
          </cell>
          <cell r="C313" t="str">
            <v>3Despesas com Public e Propag</v>
          </cell>
          <cell r="D313" t="str">
            <v>4Despesas  com Public e Propag</v>
          </cell>
          <cell r="E313" t="str">
            <v>5Comunic. Instituc. Produto</v>
          </cell>
          <cell r="F313" t="str">
            <v>3TOTAL VIVEM1</v>
          </cell>
          <cell r="G313">
            <v>0</v>
          </cell>
          <cell r="H313">
            <v>0</v>
          </cell>
          <cell r="I313">
            <v>0</v>
          </cell>
        </row>
        <row r="314">
          <cell r="A314" t="str">
            <v>1Resultado Gerencial</v>
          </cell>
          <cell r="B314" t="str">
            <v>2Desp Administrativas Proprias</v>
          </cell>
          <cell r="C314" t="str">
            <v>3Despesas com Public e Propag</v>
          </cell>
          <cell r="D314" t="str">
            <v>4Despesas  com Public e Propag</v>
          </cell>
          <cell r="E314" t="str">
            <v>5Comunic. Instituc. Produto</v>
          </cell>
          <cell r="F314" t="str">
            <v>3TOTAL VIVEM2</v>
          </cell>
          <cell r="G314">
            <v>66963.91</v>
          </cell>
          <cell r="H314">
            <v>84755</v>
          </cell>
          <cell r="I314">
            <v>235727.86</v>
          </cell>
        </row>
        <row r="315">
          <cell r="A315" t="str">
            <v>1Resultado Gerencial</v>
          </cell>
          <cell r="B315" t="str">
            <v>2Desp Administrativas Proprias</v>
          </cell>
          <cell r="C315" t="str">
            <v>3Despesas com Public e Propag</v>
          </cell>
          <cell r="D315" t="str">
            <v>4Despesas  com Public e Propag</v>
          </cell>
          <cell r="E315" t="str">
            <v>5Comunic. Marketing Direto</v>
          </cell>
          <cell r="F315" t="str">
            <v>3TOTAL BVIDA</v>
          </cell>
          <cell r="G315">
            <v>0</v>
          </cell>
          <cell r="H315">
            <v>0</v>
          </cell>
          <cell r="I315">
            <v>0</v>
          </cell>
        </row>
        <row r="316">
          <cell r="A316" t="str">
            <v>1Resultado Gerencial</v>
          </cell>
          <cell r="B316" t="str">
            <v>2Desp Administrativas Proprias</v>
          </cell>
          <cell r="C316" t="str">
            <v>3Despesas com Public e Propag</v>
          </cell>
          <cell r="D316" t="str">
            <v>4Despesas  com Public e Propag</v>
          </cell>
          <cell r="E316" t="str">
            <v>5Comunic. Marketing Direto</v>
          </cell>
          <cell r="F316" t="str">
            <v>3TOTAL VICEP</v>
          </cell>
          <cell r="G316">
            <v>0</v>
          </cell>
          <cell r="H316">
            <v>19525.5</v>
          </cell>
          <cell r="I316">
            <v>2242</v>
          </cell>
        </row>
        <row r="317">
          <cell r="A317" t="str">
            <v>1Resultado Gerencial</v>
          </cell>
          <cell r="B317" t="str">
            <v>2Desp Administrativas Proprias</v>
          </cell>
          <cell r="C317" t="str">
            <v>3Despesas com Public e Propag</v>
          </cell>
          <cell r="D317" t="str">
            <v>4Despesas  com Public e Propag</v>
          </cell>
          <cell r="E317" t="str">
            <v>5Comunic. Marketing Direto</v>
          </cell>
          <cell r="F317" t="str">
            <v>3TOTAL VIPEF</v>
          </cell>
          <cell r="G317">
            <v>0</v>
          </cell>
          <cell r="H317">
            <v>15746.67</v>
          </cell>
          <cell r="I317">
            <v>1821.27</v>
          </cell>
        </row>
        <row r="318">
          <cell r="A318" t="str">
            <v>1Resultado Gerencial</v>
          </cell>
          <cell r="B318" t="str">
            <v>2Desp Administrativas Proprias</v>
          </cell>
          <cell r="C318" t="str">
            <v>3Despesas com Public e Propag</v>
          </cell>
          <cell r="D318" t="str">
            <v>4Despesas  com Public e Propag</v>
          </cell>
          <cell r="E318" t="str">
            <v>5Comunic. Marketing Direto</v>
          </cell>
          <cell r="F318" t="str">
            <v>3TOTAL VIPIN</v>
          </cell>
          <cell r="G318">
            <v>0</v>
          </cell>
          <cell r="H318">
            <v>0</v>
          </cell>
          <cell r="I318">
            <v>0</v>
          </cell>
        </row>
        <row r="319">
          <cell r="A319" t="str">
            <v>1Resultado Gerencial</v>
          </cell>
          <cell r="B319" t="str">
            <v>2Desp Administrativas Proprias</v>
          </cell>
          <cell r="C319" t="str">
            <v>3Despesas com Public e Propag</v>
          </cell>
          <cell r="D319" t="str">
            <v>4Despesas  com Public e Propag</v>
          </cell>
          <cell r="E319" t="str">
            <v>5Comunic. Marketing Direto</v>
          </cell>
          <cell r="F319" t="str">
            <v>3TOTAL VIPRA</v>
          </cell>
          <cell r="G319">
            <v>1772.05</v>
          </cell>
          <cell r="H319">
            <v>15884.5</v>
          </cell>
          <cell r="I319">
            <v>12765.48</v>
          </cell>
        </row>
        <row r="320">
          <cell r="A320" t="str">
            <v>1Resultado Gerencial</v>
          </cell>
          <cell r="B320" t="str">
            <v>2Desp Administrativas Proprias</v>
          </cell>
          <cell r="C320" t="str">
            <v>3Despesas com Public e Propag</v>
          </cell>
          <cell r="D320" t="str">
            <v>4Despesas  com Public e Propag</v>
          </cell>
          <cell r="E320" t="str">
            <v>5Comunic. Marketing Direto</v>
          </cell>
          <cell r="F320" t="str">
            <v>3TOTAL VITEC</v>
          </cell>
          <cell r="G320">
            <v>0</v>
          </cell>
          <cell r="H320">
            <v>0</v>
          </cell>
          <cell r="I320">
            <v>0</v>
          </cell>
        </row>
        <row r="321">
          <cell r="A321" t="str">
            <v>1Resultado Gerencial</v>
          </cell>
          <cell r="B321" t="str">
            <v>2Desp Administrativas Proprias</v>
          </cell>
          <cell r="C321" t="str">
            <v>3Despesas com Public e Propag</v>
          </cell>
          <cell r="D321" t="str">
            <v>4Despesas  com Public e Propag</v>
          </cell>
          <cell r="E321" t="str">
            <v>5Comunic. Marketing Direto</v>
          </cell>
          <cell r="F321" t="str">
            <v>3TOTAL VIVEM2</v>
          </cell>
          <cell r="G321">
            <v>483</v>
          </cell>
          <cell r="H321">
            <v>517</v>
          </cell>
          <cell r="I321">
            <v>0</v>
          </cell>
        </row>
        <row r="322">
          <cell r="A322" t="str">
            <v>1Resultado Gerencial</v>
          </cell>
          <cell r="B322" t="str">
            <v>2Desp Administrativas Proprias</v>
          </cell>
          <cell r="C322" t="str">
            <v>3Despesas com Public e Propag</v>
          </cell>
          <cell r="D322" t="str">
            <v>4Despesas  com Public e Propag</v>
          </cell>
          <cell r="E322" t="str">
            <v>5Endomarketing</v>
          </cell>
          <cell r="F322" t="str">
            <v>3TOTAL VICEP</v>
          </cell>
          <cell r="G322">
            <v>0</v>
          </cell>
          <cell r="H322">
            <v>0</v>
          </cell>
          <cell r="I322">
            <v>0</v>
          </cell>
        </row>
        <row r="323">
          <cell r="A323" t="str">
            <v>1Resultado Gerencial</v>
          </cell>
          <cell r="B323" t="str">
            <v>2Desp Administrativas Proprias</v>
          </cell>
          <cell r="C323" t="str">
            <v>3Despesas com Public e Propag</v>
          </cell>
          <cell r="D323" t="str">
            <v>4Despesas  com Public e Propag</v>
          </cell>
          <cell r="E323" t="str">
            <v>5Endomarketing</v>
          </cell>
          <cell r="F323" t="str">
            <v>3TOTAL VIREA</v>
          </cell>
          <cell r="G323">
            <v>0</v>
          </cell>
          <cell r="H323">
            <v>0</v>
          </cell>
          <cell r="I323">
            <v>12480.4</v>
          </cell>
        </row>
        <row r="324">
          <cell r="A324" t="str">
            <v>1Resultado Gerencial</v>
          </cell>
          <cell r="B324" t="str">
            <v>2Desp Administrativas Proprias</v>
          </cell>
          <cell r="C324" t="str">
            <v>3Despesas com Public e Propag</v>
          </cell>
          <cell r="D324" t="str">
            <v>4Despesas  com Public e Propag</v>
          </cell>
          <cell r="E324" t="str">
            <v>5Endomarketing</v>
          </cell>
          <cell r="F324" t="str">
            <v>3TOTAL VITES</v>
          </cell>
          <cell r="G324">
            <v>0</v>
          </cell>
          <cell r="H324">
            <v>0</v>
          </cell>
          <cell r="I324">
            <v>0</v>
          </cell>
        </row>
        <row r="325">
          <cell r="A325" t="str">
            <v>1Resultado Gerencial</v>
          </cell>
          <cell r="B325" t="str">
            <v>2Desp Administrativas Proprias</v>
          </cell>
          <cell r="C325" t="str">
            <v>3Despesas com Public e Propag</v>
          </cell>
          <cell r="D325" t="str">
            <v>4Despesas  com Public e Propag</v>
          </cell>
          <cell r="E325" t="str">
            <v>5Endomarketing</v>
          </cell>
          <cell r="F325" t="str">
            <v>3TOTAL VIVEM2</v>
          </cell>
          <cell r="G325">
            <v>33452.04</v>
          </cell>
          <cell r="H325">
            <v>19000</v>
          </cell>
          <cell r="I325">
            <v>9962.11</v>
          </cell>
        </row>
        <row r="326">
          <cell r="A326" t="str">
            <v>1Resultado Gerencial</v>
          </cell>
          <cell r="B326" t="str">
            <v>2Desp Administrativas Proprias</v>
          </cell>
          <cell r="C326" t="str">
            <v>3Despesas com Public e Propag</v>
          </cell>
          <cell r="D326" t="str">
            <v>4Despesas  com Public e Propag</v>
          </cell>
          <cell r="E326" t="str">
            <v>5Eventos e Patrocinios</v>
          </cell>
          <cell r="F326" t="str">
            <v>3TOTAL BVIDA</v>
          </cell>
          <cell r="G326">
            <v>1086.8</v>
          </cell>
          <cell r="H326">
            <v>0</v>
          </cell>
          <cell r="I326">
            <v>0</v>
          </cell>
        </row>
        <row r="327">
          <cell r="A327" t="str">
            <v>1Resultado Gerencial</v>
          </cell>
          <cell r="B327" t="str">
            <v>2Desp Administrativas Proprias</v>
          </cell>
          <cell r="C327" t="str">
            <v>3Despesas com Public e Propag</v>
          </cell>
          <cell r="D327" t="str">
            <v>4Despesas  com Public e Propag</v>
          </cell>
          <cell r="E327" t="str">
            <v>5Eventos e Patrocinios</v>
          </cell>
          <cell r="F327" t="str">
            <v>3TOTAL CODAM</v>
          </cell>
          <cell r="G327">
            <v>0</v>
          </cell>
          <cell r="H327">
            <v>0</v>
          </cell>
          <cell r="I327">
            <v>0</v>
          </cell>
        </row>
        <row r="328">
          <cell r="A328" t="str">
            <v>1Resultado Gerencial</v>
          </cell>
          <cell r="B328" t="str">
            <v>2Desp Administrativas Proprias</v>
          </cell>
          <cell r="C328" t="str">
            <v>3Despesas com Public e Propag</v>
          </cell>
          <cell r="D328" t="str">
            <v>4Despesas  com Public e Propag</v>
          </cell>
          <cell r="E328" t="str">
            <v>5Eventos e Patrocinios</v>
          </cell>
          <cell r="F328" t="str">
            <v>3TOTAL VICEP</v>
          </cell>
          <cell r="G328">
            <v>0</v>
          </cell>
          <cell r="H328">
            <v>0</v>
          </cell>
          <cell r="I328">
            <v>0</v>
          </cell>
        </row>
        <row r="329">
          <cell r="A329" t="str">
            <v>1Resultado Gerencial</v>
          </cell>
          <cell r="B329" t="str">
            <v>2Desp Administrativas Proprias</v>
          </cell>
          <cell r="C329" t="str">
            <v>3Despesas com Public e Propag</v>
          </cell>
          <cell r="D329" t="str">
            <v>4Despesas  com Public e Propag</v>
          </cell>
          <cell r="E329" t="str">
            <v>5Eventos e Patrocinios</v>
          </cell>
          <cell r="F329" t="str">
            <v>3TOTAL VICOF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2Desp Administrativas Proprias</v>
          </cell>
          <cell r="C330" t="str">
            <v>3Despesas com Public e Propag</v>
          </cell>
          <cell r="D330" t="str">
            <v>4Despesas  com Public e Propag</v>
          </cell>
          <cell r="E330" t="str">
            <v>5Eventos e Patrocinios</v>
          </cell>
          <cell r="F330" t="str">
            <v>3TOTAL VIPEF</v>
          </cell>
          <cell r="G330">
            <v>0</v>
          </cell>
          <cell r="H330">
            <v>0</v>
          </cell>
          <cell r="I330">
            <v>7.5</v>
          </cell>
        </row>
        <row r="331">
          <cell r="A331" t="str">
            <v>1Resultado Gerencial</v>
          </cell>
          <cell r="B331" t="str">
            <v>2Desp Administrativas Proprias</v>
          </cell>
          <cell r="C331" t="str">
            <v>3Despesas com Public e Propag</v>
          </cell>
          <cell r="D331" t="str">
            <v>4Despesas  com Public e Propag</v>
          </cell>
          <cell r="E331" t="str">
            <v>5Eventos e Patrocinios</v>
          </cell>
          <cell r="F331" t="str">
            <v>3TOTAL VIPIN</v>
          </cell>
          <cell r="G331">
            <v>0</v>
          </cell>
          <cell r="H331">
            <v>24000</v>
          </cell>
          <cell r="I331">
            <v>0</v>
          </cell>
        </row>
        <row r="332">
          <cell r="A332" t="str">
            <v>1Resultado Gerencial</v>
          </cell>
          <cell r="B332" t="str">
            <v>2Desp Administrativas Proprias</v>
          </cell>
          <cell r="C332" t="str">
            <v>3Despesas com Public e Propag</v>
          </cell>
          <cell r="D332" t="str">
            <v>4Despesas  com Public e Propag</v>
          </cell>
          <cell r="E332" t="str">
            <v>5Eventos e Patrocinios</v>
          </cell>
          <cell r="F332" t="str">
            <v>3TOTAL VIPRA</v>
          </cell>
          <cell r="G332">
            <v>18459.48</v>
          </cell>
          <cell r="H332">
            <v>0</v>
          </cell>
          <cell r="I332">
            <v>12845.57</v>
          </cell>
        </row>
        <row r="333">
          <cell r="A333" t="str">
            <v>1Resultado Gerencial</v>
          </cell>
          <cell r="B333" t="str">
            <v>2Desp Administrativas Proprias</v>
          </cell>
          <cell r="C333" t="str">
            <v>3Despesas com Public e Propag</v>
          </cell>
          <cell r="D333" t="str">
            <v>4Despesas  com Public e Propag</v>
          </cell>
          <cell r="E333" t="str">
            <v>5Eventos e Patrocinios</v>
          </cell>
          <cell r="F333" t="str">
            <v>3TOTAL VIREA</v>
          </cell>
          <cell r="G333">
            <v>0.05</v>
          </cell>
          <cell r="H333">
            <v>0</v>
          </cell>
          <cell r="I333">
            <v>0.03</v>
          </cell>
        </row>
        <row r="334">
          <cell r="A334" t="str">
            <v>1Resultado Gerencial</v>
          </cell>
          <cell r="B334" t="str">
            <v>2Desp Administrativas Proprias</v>
          </cell>
          <cell r="C334" t="str">
            <v>3Despesas com Public e Propag</v>
          </cell>
          <cell r="D334" t="str">
            <v>4Despesas  com Public e Propag</v>
          </cell>
          <cell r="E334" t="str">
            <v>5Eventos e Patrocinios</v>
          </cell>
          <cell r="F334" t="str">
            <v>3TOTAL VITEC</v>
          </cell>
          <cell r="G334">
            <v>0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2Desp Administrativas Proprias</v>
          </cell>
          <cell r="C335" t="str">
            <v>3Despesas com Public e Propag</v>
          </cell>
          <cell r="D335" t="str">
            <v>4Despesas  com Public e Propag</v>
          </cell>
          <cell r="E335" t="str">
            <v>5Eventos e Patrocinios</v>
          </cell>
          <cell r="F335" t="str">
            <v>3TOTAL VITES</v>
          </cell>
          <cell r="G335">
            <v>0</v>
          </cell>
          <cell r="H335">
            <v>0</v>
          </cell>
          <cell r="I335">
            <v>1158.7</v>
          </cell>
        </row>
        <row r="336">
          <cell r="A336" t="str">
            <v>1Resultado Gerencial</v>
          </cell>
          <cell r="B336" t="str">
            <v>2Desp Administrativas Proprias</v>
          </cell>
          <cell r="C336" t="str">
            <v>3Despesas com Public e Propag</v>
          </cell>
          <cell r="D336" t="str">
            <v>4Despesas  com Public e Propag</v>
          </cell>
          <cell r="E336" t="str">
            <v>5Eventos e Patrocinios</v>
          </cell>
          <cell r="F336" t="str">
            <v>3TOTAL VIVEM1</v>
          </cell>
          <cell r="G336">
            <v>19604.830000000002</v>
          </cell>
          <cell r="H336">
            <v>0</v>
          </cell>
          <cell r="I336">
            <v>92488.56</v>
          </cell>
        </row>
        <row r="337">
          <cell r="A337" t="str">
            <v>1Resultado Gerencial</v>
          </cell>
          <cell r="B337" t="str">
            <v>2Desp Administrativas Proprias</v>
          </cell>
          <cell r="C337" t="str">
            <v>3Despesas com Public e Propag</v>
          </cell>
          <cell r="D337" t="str">
            <v>4Despesas  com Public e Propag</v>
          </cell>
          <cell r="E337" t="str">
            <v>5Eventos e Patrocinios</v>
          </cell>
          <cell r="F337" t="str">
            <v>3TOTAL VIVEM2</v>
          </cell>
          <cell r="G337">
            <v>449801.03</v>
          </cell>
          <cell r="H337">
            <v>761000</v>
          </cell>
          <cell r="I337">
            <v>486879.89</v>
          </cell>
        </row>
        <row r="338">
          <cell r="A338" t="str">
            <v>1Resultado Gerencial</v>
          </cell>
          <cell r="B338" t="str">
            <v>2Desp Administrativas Proprias</v>
          </cell>
          <cell r="C338" t="str">
            <v>3Despesas com Public e Propag</v>
          </cell>
          <cell r="D338" t="str">
            <v>4Despesas  com Public e Propag</v>
          </cell>
          <cell r="E338" t="str">
            <v>5Intelig. Mercado AlianCas</v>
          </cell>
          <cell r="F338" t="str">
            <v>3TOTAL BVIDA</v>
          </cell>
          <cell r="G338">
            <v>0</v>
          </cell>
          <cell r="H338">
            <v>0</v>
          </cell>
          <cell r="I338">
            <v>0</v>
          </cell>
        </row>
        <row r="339">
          <cell r="A339" t="str">
            <v>1Resultado Gerencial</v>
          </cell>
          <cell r="B339" t="str">
            <v>2Desp Administrativas Proprias</v>
          </cell>
          <cell r="C339" t="str">
            <v>3Despesas com Public e Propag</v>
          </cell>
          <cell r="D339" t="str">
            <v>4Despesas  com Public e Propag</v>
          </cell>
          <cell r="E339" t="str">
            <v>5Intelig. Mercado AlianCas</v>
          </cell>
          <cell r="F339" t="str">
            <v>3TOTAL VICEP</v>
          </cell>
          <cell r="G339">
            <v>0</v>
          </cell>
          <cell r="H339">
            <v>0</v>
          </cell>
          <cell r="I339">
            <v>0</v>
          </cell>
        </row>
        <row r="340">
          <cell r="A340" t="str">
            <v>1Resultado Gerencial</v>
          </cell>
          <cell r="B340" t="str">
            <v>2Desp Administrativas Proprias</v>
          </cell>
          <cell r="C340" t="str">
            <v>3Despesas com Public e Propag</v>
          </cell>
          <cell r="D340" t="str">
            <v>4Despesas  com Public e Propag</v>
          </cell>
          <cell r="E340" t="str">
            <v>5Intelig. Mercado AlianCas</v>
          </cell>
          <cell r="F340" t="str">
            <v>3TOTAL VIPEF</v>
          </cell>
          <cell r="G340">
            <v>0</v>
          </cell>
          <cell r="H340">
            <v>0</v>
          </cell>
          <cell r="I340">
            <v>0</v>
          </cell>
        </row>
        <row r="341">
          <cell r="A341" t="str">
            <v>1Resultado Gerencial</v>
          </cell>
          <cell r="B341" t="str">
            <v>2Desp Administrativas Proprias</v>
          </cell>
          <cell r="C341" t="str">
            <v>3Despesas com Public e Propag</v>
          </cell>
          <cell r="D341" t="str">
            <v>4Despesas  com Public e Propag</v>
          </cell>
          <cell r="E341" t="str">
            <v>5Intelig. Mercado AlianCas</v>
          </cell>
          <cell r="F341" t="str">
            <v>3TOTAL VIPRA</v>
          </cell>
          <cell r="G341">
            <v>4900</v>
          </cell>
          <cell r="H341">
            <v>2000</v>
          </cell>
          <cell r="I341">
            <v>0</v>
          </cell>
        </row>
        <row r="342">
          <cell r="A342" t="str">
            <v>1Resultado Gerencial</v>
          </cell>
          <cell r="B342" t="str">
            <v>2Desp Administrativas Proprias</v>
          </cell>
          <cell r="C342" t="str">
            <v>3Despesas com Public e Propag</v>
          </cell>
          <cell r="D342" t="str">
            <v>4Despesas  com Public e Propag</v>
          </cell>
          <cell r="E342" t="str">
            <v>5Intelig. Mercado AlianCas</v>
          </cell>
          <cell r="F342" t="str">
            <v>3TOTAL VIVEM1</v>
          </cell>
          <cell r="G342">
            <v>0</v>
          </cell>
          <cell r="H342">
            <v>0</v>
          </cell>
          <cell r="I342">
            <v>0</v>
          </cell>
        </row>
        <row r="343">
          <cell r="A343" t="str">
            <v>1Resultado Gerencial</v>
          </cell>
          <cell r="B343" t="str">
            <v>2Desp Administrativas Proprias</v>
          </cell>
          <cell r="C343" t="str">
            <v>3Despesas com Public e Propag</v>
          </cell>
          <cell r="D343" t="str">
            <v>4Despesas  com Public e Propag</v>
          </cell>
          <cell r="E343" t="str">
            <v>5Intelig. Mercado AlianCas</v>
          </cell>
          <cell r="F343" t="str">
            <v>3TOTAL VIVEM2</v>
          </cell>
          <cell r="G343">
            <v>3500</v>
          </cell>
          <cell r="H343">
            <v>56666.67</v>
          </cell>
          <cell r="I343">
            <v>55263.839999999997</v>
          </cell>
        </row>
        <row r="344">
          <cell r="A344" t="str">
            <v>1Resultado Gerencial</v>
          </cell>
          <cell r="B344" t="str">
            <v>2Desp Administrativas Proprias</v>
          </cell>
          <cell r="C344" t="str">
            <v>3Despesas com Public e Propag</v>
          </cell>
          <cell r="D344" t="str">
            <v>4Despesas  com Public e Propag</v>
          </cell>
          <cell r="E344" t="str">
            <v>5Internet</v>
          </cell>
          <cell r="F344" t="str">
            <v>3TOTAL VICEP</v>
          </cell>
          <cell r="G344">
            <v>0</v>
          </cell>
          <cell r="H344">
            <v>0</v>
          </cell>
          <cell r="I344">
            <v>0</v>
          </cell>
        </row>
        <row r="345">
          <cell r="A345" t="str">
            <v>1Resultado Gerencial</v>
          </cell>
          <cell r="B345" t="str">
            <v>2Desp Administrativas Proprias</v>
          </cell>
          <cell r="C345" t="str">
            <v>3Despesas com Public e Propag</v>
          </cell>
          <cell r="D345" t="str">
            <v>4Despesas  com Public e Propag</v>
          </cell>
          <cell r="E345" t="str">
            <v>5Internet</v>
          </cell>
          <cell r="F345" t="str">
            <v>3TOTAL VIPEF</v>
          </cell>
          <cell r="G345">
            <v>0</v>
          </cell>
          <cell r="H345">
            <v>0</v>
          </cell>
          <cell r="I345">
            <v>0</v>
          </cell>
        </row>
        <row r="346">
          <cell r="A346" t="str">
            <v>1Resultado Gerencial</v>
          </cell>
          <cell r="B346" t="str">
            <v>2Desp Administrativas Proprias</v>
          </cell>
          <cell r="C346" t="str">
            <v>3Despesas com Public e Propag</v>
          </cell>
          <cell r="D346" t="str">
            <v>4Despesas  com Public e Propag</v>
          </cell>
          <cell r="E346" t="str">
            <v>5Internet</v>
          </cell>
          <cell r="F346" t="str">
            <v>3TOTAL VIPRA</v>
          </cell>
          <cell r="G346">
            <v>0</v>
          </cell>
          <cell r="H346">
            <v>0</v>
          </cell>
          <cell r="I346">
            <v>0</v>
          </cell>
        </row>
        <row r="347">
          <cell r="A347" t="str">
            <v>1Resultado Gerencial</v>
          </cell>
          <cell r="B347" t="str">
            <v>2Desp Administrativas Proprias</v>
          </cell>
          <cell r="C347" t="str">
            <v>3Despesas com Public e Propag</v>
          </cell>
          <cell r="D347" t="str">
            <v>4Despesas  com Public e Propag</v>
          </cell>
          <cell r="E347" t="str">
            <v>5Internet</v>
          </cell>
          <cell r="F347" t="str">
            <v>3TOTAL VIVEM1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2Desp Administrativas Proprias</v>
          </cell>
          <cell r="C348" t="str">
            <v>3Despesas com Public e Propag</v>
          </cell>
          <cell r="D348" t="str">
            <v>4Despesas  com Public e Propag</v>
          </cell>
          <cell r="E348" t="str">
            <v>5Internet</v>
          </cell>
          <cell r="F348" t="str">
            <v>3TOTAL VIVEM2</v>
          </cell>
          <cell r="G348">
            <v>14962.9</v>
          </cell>
          <cell r="H348">
            <v>27500</v>
          </cell>
          <cell r="I348">
            <v>36188</v>
          </cell>
        </row>
        <row r="349">
          <cell r="A349" t="str">
            <v>1Resultado Gerencial</v>
          </cell>
          <cell r="B349" t="str">
            <v>2Desp Administrativas Proprias</v>
          </cell>
          <cell r="C349" t="str">
            <v>3Despesas com Public e Propag</v>
          </cell>
          <cell r="D349" t="str">
            <v>4Despesas  com Public e Propag</v>
          </cell>
          <cell r="E349" t="str">
            <v>5Projeto Social</v>
          </cell>
          <cell r="F349" t="str">
            <v>3TOTAL VIREA</v>
          </cell>
          <cell r="G349">
            <v>0</v>
          </cell>
          <cell r="H349">
            <v>0</v>
          </cell>
          <cell r="I349">
            <v>0</v>
          </cell>
        </row>
        <row r="350">
          <cell r="A350" t="str">
            <v>1Resultado Gerencial</v>
          </cell>
          <cell r="B350" t="str">
            <v>2Desp Administrativas Proprias</v>
          </cell>
          <cell r="C350" t="str">
            <v>3Despesas com Public e Propag</v>
          </cell>
          <cell r="D350" t="str">
            <v>4Despesas  com Public e Propag</v>
          </cell>
          <cell r="E350" t="str">
            <v>5Projeto Social</v>
          </cell>
          <cell r="F350" t="str">
            <v>3TOTAL VIVEM2</v>
          </cell>
          <cell r="G350">
            <v>0</v>
          </cell>
          <cell r="H350">
            <v>0</v>
          </cell>
          <cell r="I350">
            <v>0</v>
          </cell>
        </row>
        <row r="351">
          <cell r="A351" t="str">
            <v>1Resultado Gerencial</v>
          </cell>
          <cell r="B351" t="str">
            <v>2Desp Administrativas Proprias</v>
          </cell>
          <cell r="C351" t="str">
            <v>3Gastos Gerais</v>
          </cell>
          <cell r="D351" t="str">
            <v>4Alugueis</v>
          </cell>
          <cell r="E351" t="str">
            <v>5Aluguel Pago Grupo</v>
          </cell>
          <cell r="F351" t="str">
            <v>3TOTAL A RATEAR</v>
          </cell>
          <cell r="G351">
            <v>892.27</v>
          </cell>
          <cell r="H351">
            <v>896.21</v>
          </cell>
          <cell r="I351">
            <v>17688.599999999999</v>
          </cell>
        </row>
        <row r="352">
          <cell r="A352" t="str">
            <v>1Resultado Gerencial</v>
          </cell>
          <cell r="B352" t="str">
            <v>2Desp Administrativas Proprias</v>
          </cell>
          <cell r="C352" t="str">
            <v>3Gastos Gerais</v>
          </cell>
          <cell r="D352" t="str">
            <v>4Alugueis</v>
          </cell>
          <cell r="E352" t="str">
            <v>5Aluguel Pago Grupo</v>
          </cell>
          <cell r="F352" t="str">
            <v>3TOTAL BVIDA</v>
          </cell>
          <cell r="G352">
            <v>32637.52</v>
          </cell>
          <cell r="H352">
            <v>37895.629999999997</v>
          </cell>
          <cell r="I352">
            <v>48867.79</v>
          </cell>
        </row>
        <row r="353">
          <cell r="A353" t="str">
            <v>1Resultado Gerencial</v>
          </cell>
          <cell r="B353" t="str">
            <v>2Desp Administrativas Proprias</v>
          </cell>
          <cell r="C353" t="str">
            <v>3Gastos Gerais</v>
          </cell>
          <cell r="D353" t="str">
            <v>4Alugueis</v>
          </cell>
          <cell r="E353" t="str">
            <v>5Aluguel Pago Grupo</v>
          </cell>
          <cell r="F353" t="str">
            <v>3TOTAL CODAM</v>
          </cell>
          <cell r="G353">
            <v>29587.49</v>
          </cell>
          <cell r="H353">
            <v>24339.63</v>
          </cell>
          <cell r="I353">
            <v>23764.94</v>
          </cell>
        </row>
        <row r="354">
          <cell r="A354" t="str">
            <v>1Resultado Gerencial</v>
          </cell>
          <cell r="B354" t="str">
            <v>2Desp Administrativas Proprias</v>
          </cell>
          <cell r="C354" t="str">
            <v>3Gastos Gerais</v>
          </cell>
          <cell r="D354" t="str">
            <v>4Alugueis</v>
          </cell>
          <cell r="E354" t="str">
            <v>5Aluguel Pago Grupo</v>
          </cell>
          <cell r="F354" t="str">
            <v>3TOTAL PRESI</v>
          </cell>
          <cell r="G354">
            <v>6926.77</v>
          </cell>
          <cell r="H354">
            <v>3807.67</v>
          </cell>
          <cell r="I354">
            <v>960.43</v>
          </cell>
        </row>
        <row r="355">
          <cell r="A355" t="str">
            <v>1Resultado Gerencial</v>
          </cell>
          <cell r="B355" t="str">
            <v>2Desp Administrativas Proprias</v>
          </cell>
          <cell r="C355" t="str">
            <v>3Gastos Gerais</v>
          </cell>
          <cell r="D355" t="str">
            <v>4Alugueis</v>
          </cell>
          <cell r="E355" t="str">
            <v>5Aluguel Pago Grupo</v>
          </cell>
          <cell r="F355" t="str">
            <v>3TOTAL VICEP</v>
          </cell>
          <cell r="G355">
            <v>120476.22</v>
          </cell>
          <cell r="H355">
            <v>141182.92000000001</v>
          </cell>
          <cell r="I355">
            <v>156130.35</v>
          </cell>
        </row>
        <row r="356">
          <cell r="A356" t="str">
            <v>1Resultado Gerencial</v>
          </cell>
          <cell r="B356" t="str">
            <v>2Desp Administrativas Proprias</v>
          </cell>
          <cell r="C356" t="str">
            <v>3Gastos Gerais</v>
          </cell>
          <cell r="D356" t="str">
            <v>4Alugueis</v>
          </cell>
          <cell r="E356" t="str">
            <v>5Aluguel Pago Grupo</v>
          </cell>
          <cell r="F356" t="str">
            <v>3TOTAL VICOF</v>
          </cell>
          <cell r="G356">
            <v>50569.78</v>
          </cell>
          <cell r="H356">
            <v>52438.03</v>
          </cell>
          <cell r="I356">
            <v>50641.66</v>
          </cell>
        </row>
        <row r="357">
          <cell r="A357" t="str">
            <v>1Resultado Gerencial</v>
          </cell>
          <cell r="B357" t="str">
            <v>2Desp Administrativas Proprias</v>
          </cell>
          <cell r="C357" t="str">
            <v>3Gastos Gerais</v>
          </cell>
          <cell r="D357" t="str">
            <v>4Alugueis</v>
          </cell>
          <cell r="E357" t="str">
            <v>5Aluguel Pago Grupo</v>
          </cell>
          <cell r="F357" t="str">
            <v>3TOTAL VIFIC</v>
          </cell>
          <cell r="G357">
            <v>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2Desp Administrativas Proprias</v>
          </cell>
          <cell r="C358" t="str">
            <v>3Gastos Gerais</v>
          </cell>
          <cell r="D358" t="str">
            <v>4Alugueis</v>
          </cell>
          <cell r="E358" t="str">
            <v>5Aluguel Pago Grupo</v>
          </cell>
          <cell r="F358" t="str">
            <v>3TOTAL VIPCO</v>
          </cell>
          <cell r="G358">
            <v>5996.02</v>
          </cell>
          <cell r="H358">
            <v>5333.06</v>
          </cell>
          <cell r="I358">
            <v>4414.6099999999997</v>
          </cell>
        </row>
        <row r="359">
          <cell r="A359" t="str">
            <v>1Resultado Gerencial</v>
          </cell>
          <cell r="B359" t="str">
            <v>2Desp Administrativas Proprias</v>
          </cell>
          <cell r="C359" t="str">
            <v>3Gastos Gerais</v>
          </cell>
          <cell r="D359" t="str">
            <v>4Alugueis</v>
          </cell>
          <cell r="E359" t="str">
            <v>5Aluguel Pago Grupo</v>
          </cell>
          <cell r="F359" t="str">
            <v>3TOTAL VIPEF</v>
          </cell>
          <cell r="G359">
            <v>18997.939999999999</v>
          </cell>
          <cell r="H359">
            <v>19290.009999999998</v>
          </cell>
          <cell r="I359">
            <v>19357.39</v>
          </cell>
        </row>
        <row r="360">
          <cell r="A360" t="str">
            <v>1Resultado Gerencial</v>
          </cell>
          <cell r="B360" t="str">
            <v>2Desp Administrativas Proprias</v>
          </cell>
          <cell r="C360" t="str">
            <v>3Gastos Gerais</v>
          </cell>
          <cell r="D360" t="str">
            <v>4Alugueis</v>
          </cell>
          <cell r="E360" t="str">
            <v>5Aluguel Pago Grupo</v>
          </cell>
          <cell r="F360" t="str">
            <v>3TOTAL VIPEX</v>
          </cell>
          <cell r="G360">
            <v>20696.759999999998</v>
          </cell>
          <cell r="H360">
            <v>18857.41</v>
          </cell>
          <cell r="I360">
            <v>9914.25</v>
          </cell>
        </row>
        <row r="361">
          <cell r="A361" t="str">
            <v>1Resultado Gerencial</v>
          </cell>
          <cell r="B361" t="str">
            <v>2Desp Administrativas Proprias</v>
          </cell>
          <cell r="C361" t="str">
            <v>3Gastos Gerais</v>
          </cell>
          <cell r="D361" t="str">
            <v>4Alugueis</v>
          </cell>
          <cell r="E361" t="str">
            <v>5Aluguel Pago Grupo</v>
          </cell>
          <cell r="F361" t="str">
            <v>3TOTAL VIPIN</v>
          </cell>
          <cell r="G361">
            <v>1455.34</v>
          </cell>
          <cell r="H361">
            <v>1504.61</v>
          </cell>
          <cell r="I361">
            <v>1455.34</v>
          </cell>
        </row>
        <row r="362">
          <cell r="A362" t="str">
            <v>1Resultado Gerencial</v>
          </cell>
          <cell r="B362" t="str">
            <v>2Desp Administrativas Proprias</v>
          </cell>
          <cell r="C362" t="str">
            <v>3Gastos Gerais</v>
          </cell>
          <cell r="D362" t="str">
            <v>4Alugueis</v>
          </cell>
          <cell r="E362" t="str">
            <v>5Aluguel Pago Grupo</v>
          </cell>
          <cell r="F362" t="str">
            <v>3TOTAL VIPRA</v>
          </cell>
          <cell r="G362">
            <v>79244.929999999993</v>
          </cell>
          <cell r="H362">
            <v>82036.320000000007</v>
          </cell>
          <cell r="I362">
            <v>83193.58</v>
          </cell>
        </row>
        <row r="363">
          <cell r="A363" t="str">
            <v>1Resultado Gerencial</v>
          </cell>
          <cell r="B363" t="str">
            <v>2Desp Administrativas Proprias</v>
          </cell>
          <cell r="C363" t="str">
            <v>3Gastos Gerais</v>
          </cell>
          <cell r="D363" t="str">
            <v>4Alugueis</v>
          </cell>
          <cell r="E363" t="str">
            <v>5Aluguel Pago Grupo</v>
          </cell>
          <cell r="F363" t="str">
            <v>3TOTAL VIREA</v>
          </cell>
          <cell r="G363">
            <v>123808.17</v>
          </cell>
          <cell r="H363">
            <v>134535.71</v>
          </cell>
          <cell r="I363">
            <v>111444.23</v>
          </cell>
        </row>
        <row r="364">
          <cell r="A364" t="str">
            <v>1Resultado Gerencial</v>
          </cell>
          <cell r="B364" t="str">
            <v>2Desp Administrativas Proprias</v>
          </cell>
          <cell r="C364" t="str">
            <v>3Gastos Gerais</v>
          </cell>
          <cell r="D364" t="str">
            <v>4Alugueis</v>
          </cell>
          <cell r="E364" t="str">
            <v>5Aluguel Pago Grupo</v>
          </cell>
          <cell r="F364" t="str">
            <v>3TOTAL VISUE</v>
          </cell>
          <cell r="G364">
            <v>2882.14</v>
          </cell>
          <cell r="H364">
            <v>2979.76</v>
          </cell>
          <cell r="I364">
            <v>2882.14</v>
          </cell>
        </row>
        <row r="365">
          <cell r="A365" t="str">
            <v>1Resultado Gerencial</v>
          </cell>
          <cell r="B365" t="str">
            <v>2Desp Administrativas Proprias</v>
          </cell>
          <cell r="C365" t="str">
            <v>3Gastos Gerais</v>
          </cell>
          <cell r="D365" t="str">
            <v>4Alugueis</v>
          </cell>
          <cell r="E365" t="str">
            <v>5Aluguel Pago Grupo</v>
          </cell>
          <cell r="F365" t="str">
            <v>3TOTAL VITEC</v>
          </cell>
          <cell r="G365">
            <v>38779.800000000003</v>
          </cell>
          <cell r="H365">
            <v>40903.910000000003</v>
          </cell>
          <cell r="I365">
            <v>40864.44</v>
          </cell>
        </row>
        <row r="366">
          <cell r="A366" t="str">
            <v>1Resultado Gerencial</v>
          </cell>
          <cell r="B366" t="str">
            <v>2Desp Administrativas Proprias</v>
          </cell>
          <cell r="C366" t="str">
            <v>3Gastos Gerais</v>
          </cell>
          <cell r="D366" t="str">
            <v>4Alugueis</v>
          </cell>
          <cell r="E366" t="str">
            <v>5Aluguel Pago Grupo</v>
          </cell>
          <cell r="F366" t="str">
            <v>3TOTAL VITES</v>
          </cell>
          <cell r="G366">
            <v>128455.26</v>
          </cell>
          <cell r="H366">
            <v>114277.57</v>
          </cell>
          <cell r="I366">
            <v>107408.82</v>
          </cell>
        </row>
        <row r="367">
          <cell r="A367" t="str">
            <v>1Resultado Gerencial</v>
          </cell>
          <cell r="B367" t="str">
            <v>2Desp Administrativas Proprias</v>
          </cell>
          <cell r="C367" t="str">
            <v>3Gastos Gerais</v>
          </cell>
          <cell r="D367" t="str">
            <v>4Alugueis</v>
          </cell>
          <cell r="E367" t="str">
            <v>5Aluguel Pago Grupo</v>
          </cell>
          <cell r="F367" t="str">
            <v>3TOTAL VIVEM1</v>
          </cell>
          <cell r="G367">
            <v>208138.78</v>
          </cell>
          <cell r="H367">
            <v>650544.89</v>
          </cell>
          <cell r="I367">
            <v>239004.94</v>
          </cell>
        </row>
        <row r="368">
          <cell r="A368" t="str">
            <v>1Resultado Gerencial</v>
          </cell>
          <cell r="B368" t="str">
            <v>2Desp Administrativas Proprias</v>
          </cell>
          <cell r="C368" t="str">
            <v>3Gastos Gerais</v>
          </cell>
          <cell r="D368" t="str">
            <v>4Alugueis</v>
          </cell>
          <cell r="E368" t="str">
            <v>5Aluguel Pago Grupo</v>
          </cell>
          <cell r="F368" t="str">
            <v>3TOTAL VIVEM2</v>
          </cell>
          <cell r="G368">
            <v>14794.51</v>
          </cell>
          <cell r="H368">
            <v>15516.67</v>
          </cell>
          <cell r="I368">
            <v>13284.95</v>
          </cell>
        </row>
        <row r="369">
          <cell r="A369" t="str">
            <v>1Resultado Gerencial</v>
          </cell>
          <cell r="B369" t="str">
            <v>2Desp Administrativas Proprias</v>
          </cell>
          <cell r="C369" t="str">
            <v>3Gastos Gerais</v>
          </cell>
          <cell r="D369" t="str">
            <v>4Alugueis</v>
          </cell>
          <cell r="E369" t="str">
            <v>5Aluguel Pago a Terceiros</v>
          </cell>
          <cell r="F369" t="str">
            <v>3TOTAL A RATEAR</v>
          </cell>
          <cell r="G369">
            <v>130.72</v>
          </cell>
          <cell r="H369">
            <v>0</v>
          </cell>
          <cell r="I369">
            <v>0</v>
          </cell>
        </row>
        <row r="370">
          <cell r="A370" t="str">
            <v>1Resultado Gerencial</v>
          </cell>
          <cell r="B370" t="str">
            <v>2Desp Administrativas Proprias</v>
          </cell>
          <cell r="C370" t="str">
            <v>3Gastos Gerais</v>
          </cell>
          <cell r="D370" t="str">
            <v>4Alugueis</v>
          </cell>
          <cell r="E370" t="str">
            <v>5Aluguel Pago a Terceiros</v>
          </cell>
          <cell r="F370" t="str">
            <v>3TOTAL BVIDA</v>
          </cell>
          <cell r="G370">
            <v>3193.69</v>
          </cell>
          <cell r="H370">
            <v>3419.34</v>
          </cell>
          <cell r="I370">
            <v>5212.62</v>
          </cell>
        </row>
        <row r="371">
          <cell r="A371" t="str">
            <v>1Resultado Gerencial</v>
          </cell>
          <cell r="B371" t="str">
            <v>2Desp Administrativas Proprias</v>
          </cell>
          <cell r="C371" t="str">
            <v>3Gastos Gerais</v>
          </cell>
          <cell r="D371" t="str">
            <v>4Alugueis</v>
          </cell>
          <cell r="E371" t="str">
            <v>5Aluguel Pago a Terceiros</v>
          </cell>
          <cell r="F371" t="str">
            <v>3TOTAL CODAM</v>
          </cell>
          <cell r="G371">
            <v>21970.23</v>
          </cell>
          <cell r="H371">
            <v>42404.06</v>
          </cell>
          <cell r="I371">
            <v>15898.05</v>
          </cell>
        </row>
        <row r="372">
          <cell r="A372" t="str">
            <v>1Resultado Gerencial</v>
          </cell>
          <cell r="B372" t="str">
            <v>2Desp Administrativas Proprias</v>
          </cell>
          <cell r="C372" t="str">
            <v>3Gastos Gerais</v>
          </cell>
          <cell r="D372" t="str">
            <v>4Alugueis</v>
          </cell>
          <cell r="E372" t="str">
            <v>5Aluguel Pago a Terceiros</v>
          </cell>
          <cell r="F372" t="str">
            <v>3TOTAL PRESI</v>
          </cell>
          <cell r="G372">
            <v>39.090000000000003</v>
          </cell>
          <cell r="H372">
            <v>64.430000000000007</v>
          </cell>
          <cell r="I372">
            <v>43.49</v>
          </cell>
        </row>
        <row r="373">
          <cell r="A373" t="str">
            <v>1Resultado Gerencial</v>
          </cell>
          <cell r="B373" t="str">
            <v>2Desp Administrativas Proprias</v>
          </cell>
          <cell r="C373" t="str">
            <v>3Gastos Gerais</v>
          </cell>
          <cell r="D373" t="str">
            <v>4Alugueis</v>
          </cell>
          <cell r="E373" t="str">
            <v>5Aluguel Pago a Terceiros</v>
          </cell>
          <cell r="F373" t="str">
            <v>3TOTAL VICEP</v>
          </cell>
          <cell r="G373">
            <v>45391.72</v>
          </cell>
          <cell r="H373">
            <v>144825.85999999999</v>
          </cell>
          <cell r="I373">
            <v>76866.53</v>
          </cell>
        </row>
        <row r="374">
          <cell r="A374" t="str">
            <v>1Resultado Gerencial</v>
          </cell>
          <cell r="B374" t="str">
            <v>2Desp Administrativas Proprias</v>
          </cell>
          <cell r="C374" t="str">
            <v>3Gastos Gerais</v>
          </cell>
          <cell r="D374" t="str">
            <v>4Alugueis</v>
          </cell>
          <cell r="E374" t="str">
            <v>5Aluguel Pago a Terceiros</v>
          </cell>
          <cell r="F374" t="str">
            <v>3TOTAL VICOF</v>
          </cell>
          <cell r="G374">
            <v>986.5</v>
          </cell>
          <cell r="H374">
            <v>-2359.12</v>
          </cell>
          <cell r="I374">
            <v>911.08</v>
          </cell>
        </row>
        <row r="375">
          <cell r="A375" t="str">
            <v>1Resultado Gerencial</v>
          </cell>
          <cell r="B375" t="str">
            <v>2Desp Administrativas Proprias</v>
          </cell>
          <cell r="C375" t="str">
            <v>3Gastos Gerais</v>
          </cell>
          <cell r="D375" t="str">
            <v>4Alugueis</v>
          </cell>
          <cell r="E375" t="str">
            <v>5Aluguel Pago a Terceiros</v>
          </cell>
          <cell r="F375" t="str">
            <v>3TOTAL VIFIC</v>
          </cell>
          <cell r="G375">
            <v>0</v>
          </cell>
          <cell r="H375">
            <v>684.06</v>
          </cell>
          <cell r="I375">
            <v>0</v>
          </cell>
        </row>
        <row r="376">
          <cell r="A376" t="str">
            <v>1Resultado Gerencial</v>
          </cell>
          <cell r="B376" t="str">
            <v>2Desp Administrativas Proprias</v>
          </cell>
          <cell r="C376" t="str">
            <v>3Gastos Gerais</v>
          </cell>
          <cell r="D376" t="str">
            <v>4Alugueis</v>
          </cell>
          <cell r="E376" t="str">
            <v>5Aluguel Pago a Terceiros</v>
          </cell>
          <cell r="F376" t="str">
            <v>3TOTAL VIPCO</v>
          </cell>
          <cell r="G376">
            <v>88.63</v>
          </cell>
          <cell r="H376">
            <v>278.7</v>
          </cell>
          <cell r="I376">
            <v>88.63</v>
          </cell>
        </row>
        <row r="377">
          <cell r="A377" t="str">
            <v>1Resultado Gerencial</v>
          </cell>
          <cell r="B377" t="str">
            <v>2Desp Administrativas Proprias</v>
          </cell>
          <cell r="C377" t="str">
            <v>3Gastos Gerais</v>
          </cell>
          <cell r="D377" t="str">
            <v>4Alugueis</v>
          </cell>
          <cell r="E377" t="str">
            <v>5Aluguel Pago a Terceiros</v>
          </cell>
          <cell r="F377" t="str">
            <v>3TOTAL VIPEF</v>
          </cell>
          <cell r="G377">
            <v>4273.95</v>
          </cell>
          <cell r="H377">
            <v>4591.68</v>
          </cell>
          <cell r="I377">
            <v>4353.53</v>
          </cell>
        </row>
        <row r="378">
          <cell r="A378" t="str">
            <v>1Resultado Gerencial</v>
          </cell>
          <cell r="B378" t="str">
            <v>2Desp Administrativas Proprias</v>
          </cell>
          <cell r="C378" t="str">
            <v>3Gastos Gerais</v>
          </cell>
          <cell r="D378" t="str">
            <v>4Alugueis</v>
          </cell>
          <cell r="E378" t="str">
            <v>5Aluguel Pago a Terceiros</v>
          </cell>
          <cell r="F378" t="str">
            <v>3TOTAL VIPEX</v>
          </cell>
          <cell r="G378">
            <v>224.6</v>
          </cell>
          <cell r="H378">
            <v>38.979999999999997</v>
          </cell>
          <cell r="I378">
            <v>232.86</v>
          </cell>
        </row>
        <row r="379">
          <cell r="A379" t="str">
            <v>1Resultado Gerencial</v>
          </cell>
          <cell r="B379" t="str">
            <v>2Desp Administrativas Proprias</v>
          </cell>
          <cell r="C379" t="str">
            <v>3Gastos Gerais</v>
          </cell>
          <cell r="D379" t="str">
            <v>4Alugueis</v>
          </cell>
          <cell r="E379" t="str">
            <v>5Aluguel Pago a Terceiros</v>
          </cell>
          <cell r="F379" t="str">
            <v>3TOTAL VIPIN</v>
          </cell>
          <cell r="G379">
            <v>63763.19</v>
          </cell>
          <cell r="H379">
            <v>63748.77</v>
          </cell>
          <cell r="I379">
            <v>63764.3</v>
          </cell>
        </row>
        <row r="380">
          <cell r="A380" t="str">
            <v>1Resultado Gerencial</v>
          </cell>
          <cell r="B380" t="str">
            <v>2Desp Administrativas Proprias</v>
          </cell>
          <cell r="C380" t="str">
            <v>3Gastos Gerais</v>
          </cell>
          <cell r="D380" t="str">
            <v>4Alugueis</v>
          </cell>
          <cell r="E380" t="str">
            <v>5Aluguel Pago a Terceiros</v>
          </cell>
          <cell r="F380" t="str">
            <v>3TOTAL VIPRA</v>
          </cell>
          <cell r="G380">
            <v>86027.76</v>
          </cell>
          <cell r="H380">
            <v>77218.259999999995</v>
          </cell>
          <cell r="I380">
            <v>161305.39000000001</v>
          </cell>
        </row>
        <row r="381">
          <cell r="A381" t="str">
            <v>1Resultado Gerencial</v>
          </cell>
          <cell r="B381" t="str">
            <v>2Desp Administrativas Proprias</v>
          </cell>
          <cell r="C381" t="str">
            <v>3Gastos Gerais</v>
          </cell>
          <cell r="D381" t="str">
            <v>4Alugueis</v>
          </cell>
          <cell r="E381" t="str">
            <v>5Aluguel Pago a Terceiros</v>
          </cell>
          <cell r="F381" t="str">
            <v>3TOTAL VIREA</v>
          </cell>
          <cell r="G381">
            <v>212422.54</v>
          </cell>
          <cell r="H381">
            <v>236626.61</v>
          </cell>
          <cell r="I381">
            <v>151188.51</v>
          </cell>
        </row>
        <row r="382">
          <cell r="A382" t="str">
            <v>1Resultado Gerencial</v>
          </cell>
          <cell r="B382" t="str">
            <v>2Desp Administrativas Proprias</v>
          </cell>
          <cell r="C382" t="str">
            <v>3Gastos Gerais</v>
          </cell>
          <cell r="D382" t="str">
            <v>4Alugueis</v>
          </cell>
          <cell r="E382" t="str">
            <v>5Aluguel Pago a Terceiros</v>
          </cell>
          <cell r="F382" t="str">
            <v>3TOTAL VISUE</v>
          </cell>
          <cell r="G382">
            <v>301.92</v>
          </cell>
          <cell r="H382">
            <v>241.39</v>
          </cell>
          <cell r="I382">
            <v>50.6</v>
          </cell>
        </row>
        <row r="383">
          <cell r="A383" t="str">
            <v>1Resultado Gerencial</v>
          </cell>
          <cell r="B383" t="str">
            <v>2Desp Administrativas Proprias</v>
          </cell>
          <cell r="C383" t="str">
            <v>3Gastos Gerais</v>
          </cell>
          <cell r="D383" t="str">
            <v>4Alugueis</v>
          </cell>
          <cell r="E383" t="str">
            <v>5Aluguel Pago a Terceiros</v>
          </cell>
          <cell r="F383" t="str">
            <v>3TOTAL VITEC</v>
          </cell>
          <cell r="G383">
            <v>10857.83</v>
          </cell>
          <cell r="H383">
            <v>10020.84</v>
          </cell>
          <cell r="I383">
            <v>17333.21</v>
          </cell>
        </row>
        <row r="384">
          <cell r="A384" t="str">
            <v>1Resultado Gerencial</v>
          </cell>
          <cell r="B384" t="str">
            <v>2Desp Administrativas Proprias</v>
          </cell>
          <cell r="C384" t="str">
            <v>3Gastos Gerais</v>
          </cell>
          <cell r="D384" t="str">
            <v>4Alugueis</v>
          </cell>
          <cell r="E384" t="str">
            <v>5Aluguel Pago a Terceiros</v>
          </cell>
          <cell r="F384" t="str">
            <v>3TOTAL VITES</v>
          </cell>
          <cell r="G384">
            <v>24605.42</v>
          </cell>
          <cell r="H384">
            <v>38903.85</v>
          </cell>
          <cell r="I384">
            <v>29872.26</v>
          </cell>
        </row>
        <row r="385">
          <cell r="A385" t="str">
            <v>1Resultado Gerencial</v>
          </cell>
          <cell r="B385" t="str">
            <v>2Desp Administrativas Proprias</v>
          </cell>
          <cell r="C385" t="str">
            <v>3Gastos Gerais</v>
          </cell>
          <cell r="D385" t="str">
            <v>4Alugueis</v>
          </cell>
          <cell r="E385" t="str">
            <v>5Aluguel Pago a Terceiros</v>
          </cell>
          <cell r="F385" t="str">
            <v>3TOTAL VIVEM1</v>
          </cell>
          <cell r="G385">
            <v>150459.91</v>
          </cell>
          <cell r="H385">
            <v>144896.10999999999</v>
          </cell>
          <cell r="I385">
            <v>189788.82</v>
          </cell>
        </row>
        <row r="386">
          <cell r="A386" t="str">
            <v>1Resultado Gerencial</v>
          </cell>
          <cell r="B386" t="str">
            <v>2Desp Administrativas Proprias</v>
          </cell>
          <cell r="C386" t="str">
            <v>3Gastos Gerais</v>
          </cell>
          <cell r="D386" t="str">
            <v>4Alugueis</v>
          </cell>
          <cell r="E386" t="str">
            <v>5Aluguel Pago a Terceiros</v>
          </cell>
          <cell r="F386" t="str">
            <v>3TOTAL VIVEM2</v>
          </cell>
          <cell r="G386">
            <v>637.53</v>
          </cell>
          <cell r="H386">
            <v>88.47</v>
          </cell>
          <cell r="I386">
            <v>270.85000000000002</v>
          </cell>
        </row>
        <row r="387">
          <cell r="A387" t="str">
            <v>1Resultado Gerencial</v>
          </cell>
          <cell r="B387" t="str">
            <v>2Desp Administrativas Proprias</v>
          </cell>
          <cell r="C387" t="str">
            <v>3Gastos Gerais</v>
          </cell>
          <cell r="D387" t="str">
            <v>4Alugueis</v>
          </cell>
          <cell r="E387" t="str">
            <v>5Despesas Aluguel Atribuido</v>
          </cell>
          <cell r="F387" t="str">
            <v>3TOTAL BVIDA</v>
          </cell>
          <cell r="G387">
            <v>81407.56</v>
          </cell>
          <cell r="H387">
            <v>93386.09</v>
          </cell>
          <cell r="I387">
            <v>119912.91</v>
          </cell>
        </row>
        <row r="388">
          <cell r="A388" t="str">
            <v>1Resultado Gerencial</v>
          </cell>
          <cell r="B388" t="str">
            <v>2Desp Administrativas Proprias</v>
          </cell>
          <cell r="C388" t="str">
            <v>3Gastos Gerais</v>
          </cell>
          <cell r="D388" t="str">
            <v>4Alugueis</v>
          </cell>
          <cell r="E388" t="str">
            <v>5Despesas Aluguel Atribuido</v>
          </cell>
          <cell r="F388" t="str">
            <v>3TOTAL CODAM</v>
          </cell>
          <cell r="G388">
            <v>9803.49</v>
          </cell>
          <cell r="H388">
            <v>2911.22</v>
          </cell>
          <cell r="I388">
            <v>-4006.64</v>
          </cell>
        </row>
        <row r="389">
          <cell r="A389" t="str">
            <v>1Resultado Gerencial</v>
          </cell>
          <cell r="B389" t="str">
            <v>2Desp Administrativas Proprias</v>
          </cell>
          <cell r="C389" t="str">
            <v>3Gastos Gerais</v>
          </cell>
          <cell r="D389" t="str">
            <v>4Alugueis</v>
          </cell>
          <cell r="E389" t="str">
            <v>5Despesas Aluguel Atribuido</v>
          </cell>
          <cell r="F389" t="str">
            <v>3TOTAL PRESI</v>
          </cell>
          <cell r="G389">
            <v>11359.26</v>
          </cell>
          <cell r="H389">
            <v>4302.6099999999997</v>
          </cell>
          <cell r="I389">
            <v>-2791.86</v>
          </cell>
        </row>
        <row r="390">
          <cell r="A390" t="str">
            <v>1Resultado Gerencial</v>
          </cell>
          <cell r="B390" t="str">
            <v>2Desp Administrativas Proprias</v>
          </cell>
          <cell r="C390" t="str">
            <v>3Gastos Gerais</v>
          </cell>
          <cell r="D390" t="str">
            <v>4Alugueis</v>
          </cell>
          <cell r="E390" t="str">
            <v>5Despesas Aluguel Atribuido</v>
          </cell>
          <cell r="F390" t="str">
            <v>3TOTAL VICEP</v>
          </cell>
          <cell r="G390">
            <v>286061.59999999998</v>
          </cell>
          <cell r="H390">
            <v>326935.28000000003</v>
          </cell>
          <cell r="I390">
            <v>368124.8</v>
          </cell>
        </row>
        <row r="391">
          <cell r="A391" t="str">
            <v>1Resultado Gerencial</v>
          </cell>
          <cell r="B391" t="str">
            <v>2Desp Administrativas Proprias</v>
          </cell>
          <cell r="C391" t="str">
            <v>3Gastos Gerais</v>
          </cell>
          <cell r="D391" t="str">
            <v>4Alugueis</v>
          </cell>
          <cell r="E391" t="str">
            <v>5Despesas Aluguel Atribuido</v>
          </cell>
          <cell r="F391" t="str">
            <v>3TOTAL VICOF</v>
          </cell>
          <cell r="G391">
            <v>8482.16</v>
          </cell>
          <cell r="H391">
            <v>8911.2000000000007</v>
          </cell>
          <cell r="I391">
            <v>8652.66</v>
          </cell>
        </row>
        <row r="392">
          <cell r="A392" t="str">
            <v>1Resultado Gerencial</v>
          </cell>
          <cell r="B392" t="str">
            <v>2Desp Administrativas Proprias</v>
          </cell>
          <cell r="C392" t="str">
            <v>3Gastos Gerais</v>
          </cell>
          <cell r="D392" t="str">
            <v>4Alugueis</v>
          </cell>
          <cell r="E392" t="str">
            <v>5Despesas Aluguel Atribuido</v>
          </cell>
          <cell r="F392" t="str">
            <v>3TOTAL VIPCO</v>
          </cell>
          <cell r="G392">
            <v>3601.72</v>
          </cell>
          <cell r="H392">
            <v>1648.27</v>
          </cell>
          <cell r="I392">
            <v>-149.18</v>
          </cell>
        </row>
        <row r="393">
          <cell r="A393" t="str">
            <v>1Resultado Gerencial</v>
          </cell>
          <cell r="B393" t="str">
            <v>2Desp Administrativas Proprias</v>
          </cell>
          <cell r="C393" t="str">
            <v>3Gastos Gerais</v>
          </cell>
          <cell r="D393" t="str">
            <v>4Alugueis</v>
          </cell>
          <cell r="E393" t="str">
            <v>5Despesas Aluguel Atribuido</v>
          </cell>
          <cell r="F393" t="str">
            <v>3TOTAL VIPEF</v>
          </cell>
          <cell r="G393">
            <v>42210.74</v>
          </cell>
          <cell r="H393">
            <v>42086.25</v>
          </cell>
          <cell r="I393">
            <v>43063.19</v>
          </cell>
        </row>
        <row r="394">
          <cell r="A394" t="str">
            <v>1Resultado Gerencial</v>
          </cell>
          <cell r="B394" t="str">
            <v>2Desp Administrativas Proprias</v>
          </cell>
          <cell r="C394" t="str">
            <v>3Gastos Gerais</v>
          </cell>
          <cell r="D394" t="str">
            <v>4Alugueis</v>
          </cell>
          <cell r="E394" t="str">
            <v>5Despesas Aluguel Atribuido</v>
          </cell>
          <cell r="F394" t="str">
            <v>3TOTAL VIPEX</v>
          </cell>
          <cell r="G394">
            <v>20736.509999999998</v>
          </cell>
          <cell r="H394">
            <v>4901.9799999999996</v>
          </cell>
          <cell r="I394">
            <v>-5114.8599999999997</v>
          </cell>
        </row>
        <row r="395">
          <cell r="A395" t="str">
            <v>1Resultado Gerencial</v>
          </cell>
          <cell r="B395" t="str">
            <v>2Desp Administrativas Proprias</v>
          </cell>
          <cell r="C395" t="str">
            <v>3Gastos Gerais</v>
          </cell>
          <cell r="D395" t="str">
            <v>4Alugueis</v>
          </cell>
          <cell r="E395" t="str">
            <v>5Despesas Aluguel Atribuido</v>
          </cell>
          <cell r="F395" t="str">
            <v>3TOTAL VIPIN</v>
          </cell>
          <cell r="G395">
            <v>411.67</v>
          </cell>
          <cell r="H395">
            <v>0</v>
          </cell>
          <cell r="I395">
            <v>411.67</v>
          </cell>
        </row>
        <row r="396">
          <cell r="A396" t="str">
            <v>1Resultado Gerencial</v>
          </cell>
          <cell r="B396" t="str">
            <v>2Desp Administrativas Proprias</v>
          </cell>
          <cell r="C396" t="str">
            <v>3Gastos Gerais</v>
          </cell>
          <cell r="D396" t="str">
            <v>4Alugueis</v>
          </cell>
          <cell r="E396" t="str">
            <v>5Despesas Aluguel Atribuido</v>
          </cell>
          <cell r="F396" t="str">
            <v>3TOTAL VIPRA</v>
          </cell>
          <cell r="G396">
            <v>121546.74</v>
          </cell>
          <cell r="H396">
            <v>126193.60000000001</v>
          </cell>
          <cell r="I396">
            <v>130919.42</v>
          </cell>
        </row>
        <row r="397">
          <cell r="A397" t="str">
            <v>1Resultado Gerencial</v>
          </cell>
          <cell r="B397" t="str">
            <v>2Desp Administrativas Proprias</v>
          </cell>
          <cell r="C397" t="str">
            <v>3Gastos Gerais</v>
          </cell>
          <cell r="D397" t="str">
            <v>4Alugueis</v>
          </cell>
          <cell r="E397" t="str">
            <v>5Despesas Aluguel Atribuido</v>
          </cell>
          <cell r="F397" t="str">
            <v>3TOTAL VIREA</v>
          </cell>
          <cell r="G397">
            <v>298656.40999999997</v>
          </cell>
          <cell r="H397">
            <v>292367.40999999997</v>
          </cell>
          <cell r="I397">
            <v>100471.83</v>
          </cell>
        </row>
        <row r="398">
          <cell r="A398" t="str">
            <v>1Resultado Gerencial</v>
          </cell>
          <cell r="B398" t="str">
            <v>2Desp Administrativas Proprias</v>
          </cell>
          <cell r="C398" t="str">
            <v>3Gastos Gerais</v>
          </cell>
          <cell r="D398" t="str">
            <v>4Alugueis</v>
          </cell>
          <cell r="E398" t="str">
            <v>5Despesas Aluguel Atribuido</v>
          </cell>
          <cell r="F398" t="str">
            <v>3TOTAL VISUE</v>
          </cell>
          <cell r="G398">
            <v>277.06</v>
          </cell>
          <cell r="H398">
            <v>278.27999999999997</v>
          </cell>
          <cell r="I398">
            <v>277.06</v>
          </cell>
        </row>
        <row r="399">
          <cell r="A399" t="str">
            <v>1Resultado Gerencial</v>
          </cell>
          <cell r="B399" t="str">
            <v>2Desp Administrativas Proprias</v>
          </cell>
          <cell r="C399" t="str">
            <v>3Gastos Gerais</v>
          </cell>
          <cell r="D399" t="str">
            <v>4Alugueis</v>
          </cell>
          <cell r="E399" t="str">
            <v>5Despesas Aluguel Atribuido</v>
          </cell>
          <cell r="F399" t="str">
            <v>3TOTAL VITEC</v>
          </cell>
          <cell r="G399">
            <v>48006.12</v>
          </cell>
          <cell r="H399">
            <v>51724.76</v>
          </cell>
          <cell r="I399">
            <v>52950.47</v>
          </cell>
        </row>
        <row r="400">
          <cell r="A400" t="str">
            <v>1Resultado Gerencial</v>
          </cell>
          <cell r="B400" t="str">
            <v>2Desp Administrativas Proprias</v>
          </cell>
          <cell r="C400" t="str">
            <v>3Gastos Gerais</v>
          </cell>
          <cell r="D400" t="str">
            <v>4Alugueis</v>
          </cell>
          <cell r="E400" t="str">
            <v>5Despesas Aluguel Atribuido</v>
          </cell>
          <cell r="F400" t="str">
            <v>3TOTAL VITES</v>
          </cell>
          <cell r="G400">
            <v>183894.29</v>
          </cell>
          <cell r="H400">
            <v>162196.15</v>
          </cell>
          <cell r="I400">
            <v>124403.58</v>
          </cell>
        </row>
        <row r="401">
          <cell r="A401" t="str">
            <v>1Resultado Gerencial</v>
          </cell>
          <cell r="B401" t="str">
            <v>2Desp Administrativas Proprias</v>
          </cell>
          <cell r="C401" t="str">
            <v>3Gastos Gerais</v>
          </cell>
          <cell r="D401" t="str">
            <v>4Alugueis</v>
          </cell>
          <cell r="E401" t="str">
            <v>5Despesas Aluguel Atribuido</v>
          </cell>
          <cell r="F401" t="str">
            <v>3TOTAL VIVEM1</v>
          </cell>
          <cell r="G401">
            <v>166483.72</v>
          </cell>
          <cell r="H401">
            <v>171491.74</v>
          </cell>
          <cell r="I401">
            <v>161867.32999999999</v>
          </cell>
        </row>
        <row r="402">
          <cell r="A402" t="str">
            <v>1Resultado Gerencial</v>
          </cell>
          <cell r="B402" t="str">
            <v>2Desp Administrativas Proprias</v>
          </cell>
          <cell r="C402" t="str">
            <v>3Gastos Gerais</v>
          </cell>
          <cell r="D402" t="str">
            <v>4Alugueis</v>
          </cell>
          <cell r="E402" t="str">
            <v>5Despesas Aluguel Atribuido</v>
          </cell>
          <cell r="F402" t="str">
            <v>3TOTAL VIVEM2</v>
          </cell>
          <cell r="G402">
            <v>2344.3200000000002</v>
          </cell>
          <cell r="H402">
            <v>3810.27</v>
          </cell>
          <cell r="I402">
            <v>-1236.08</v>
          </cell>
        </row>
        <row r="403">
          <cell r="A403" t="str">
            <v>1Resultado Gerencial</v>
          </cell>
          <cell r="B403" t="str">
            <v>2Desp Administrativas Proprias</v>
          </cell>
          <cell r="C403" t="str">
            <v>3Gastos Gerais</v>
          </cell>
          <cell r="D403" t="str">
            <v>4Alugueis</v>
          </cell>
          <cell r="E403" t="str">
            <v>5Taxas e Condominios</v>
          </cell>
          <cell r="F403" t="str">
            <v>3TOTAL A RATEAR</v>
          </cell>
          <cell r="G403">
            <v>4390.99</v>
          </cell>
          <cell r="H403">
            <v>0</v>
          </cell>
          <cell r="I403">
            <v>921.67</v>
          </cell>
        </row>
        <row r="404">
          <cell r="A404" t="str">
            <v>1Resultado Gerencial</v>
          </cell>
          <cell r="B404" t="str">
            <v>2Desp Administrativas Proprias</v>
          </cell>
          <cell r="C404" t="str">
            <v>3Gastos Gerais</v>
          </cell>
          <cell r="D404" t="str">
            <v>4Alugueis</v>
          </cell>
          <cell r="E404" t="str">
            <v>5Taxas e Condominios</v>
          </cell>
          <cell r="F404" t="str">
            <v>3TOTAL BVIDA</v>
          </cell>
          <cell r="G404">
            <v>210.29</v>
          </cell>
          <cell r="H404">
            <v>5389.83</v>
          </cell>
          <cell r="I404">
            <v>0</v>
          </cell>
        </row>
        <row r="405">
          <cell r="A405" t="str">
            <v>1Resultado Gerencial</v>
          </cell>
          <cell r="B405" t="str">
            <v>2Desp Administrativas Proprias</v>
          </cell>
          <cell r="C405" t="str">
            <v>3Gastos Gerais</v>
          </cell>
          <cell r="D405" t="str">
            <v>4Alugueis</v>
          </cell>
          <cell r="E405" t="str">
            <v>5Taxas e Condominios</v>
          </cell>
          <cell r="F405" t="str">
            <v>3TOTAL CODAM</v>
          </cell>
          <cell r="G405">
            <v>0</v>
          </cell>
          <cell r="H405">
            <v>253.89</v>
          </cell>
          <cell r="I405">
            <v>0</v>
          </cell>
        </row>
        <row r="406">
          <cell r="A406" t="str">
            <v>1Resultado Gerencial</v>
          </cell>
          <cell r="B406" t="str">
            <v>2Desp Administrativas Proprias</v>
          </cell>
          <cell r="C406" t="str">
            <v>3Gastos Gerais</v>
          </cell>
          <cell r="D406" t="str">
            <v>4Alugueis</v>
          </cell>
          <cell r="E406" t="str">
            <v>5Taxas e Condominios</v>
          </cell>
          <cell r="F406" t="str">
            <v>3TOTAL PRESI</v>
          </cell>
          <cell r="G406">
            <v>379</v>
          </cell>
          <cell r="H406">
            <v>43.18</v>
          </cell>
          <cell r="I406">
            <v>0</v>
          </cell>
        </row>
        <row r="407">
          <cell r="A407" t="str">
            <v>1Resultado Gerencial</v>
          </cell>
          <cell r="B407" t="str">
            <v>2Desp Administrativas Proprias</v>
          </cell>
          <cell r="C407" t="str">
            <v>3Gastos Gerais</v>
          </cell>
          <cell r="D407" t="str">
            <v>4Alugueis</v>
          </cell>
          <cell r="E407" t="str">
            <v>5Taxas e Condominios</v>
          </cell>
          <cell r="F407" t="str">
            <v>3TOTAL VICEP</v>
          </cell>
          <cell r="G407">
            <v>7212.69</v>
          </cell>
          <cell r="H407">
            <v>23163.73</v>
          </cell>
          <cell r="I407">
            <v>7376.33</v>
          </cell>
        </row>
        <row r="408">
          <cell r="A408" t="str">
            <v>1Resultado Gerencial</v>
          </cell>
          <cell r="B408" t="str">
            <v>2Desp Administrativas Proprias</v>
          </cell>
          <cell r="C408" t="str">
            <v>3Gastos Gerais</v>
          </cell>
          <cell r="D408" t="str">
            <v>4Alugueis</v>
          </cell>
          <cell r="E408" t="str">
            <v>5Taxas e Condominios</v>
          </cell>
          <cell r="F408" t="str">
            <v>3TOTAL VICOF</v>
          </cell>
          <cell r="G408">
            <v>758</v>
          </cell>
          <cell r="H408">
            <v>767.8</v>
          </cell>
          <cell r="I408">
            <v>0</v>
          </cell>
        </row>
        <row r="409">
          <cell r="A409" t="str">
            <v>1Resultado Gerencial</v>
          </cell>
          <cell r="B409" t="str">
            <v>2Desp Administrativas Proprias</v>
          </cell>
          <cell r="C409" t="str">
            <v>3Gastos Gerais</v>
          </cell>
          <cell r="D409" t="str">
            <v>4Alugueis</v>
          </cell>
          <cell r="E409" t="str">
            <v>5Taxas e Condominios</v>
          </cell>
          <cell r="F409" t="str">
            <v>3TOTAL VIFIC</v>
          </cell>
          <cell r="G409">
            <v>0</v>
          </cell>
          <cell r="H409">
            <v>1.76</v>
          </cell>
          <cell r="I409">
            <v>0</v>
          </cell>
        </row>
        <row r="410">
          <cell r="A410" t="str">
            <v>1Resultado Gerencial</v>
          </cell>
          <cell r="B410" t="str">
            <v>2Desp Administrativas Proprias</v>
          </cell>
          <cell r="C410" t="str">
            <v>3Gastos Gerais</v>
          </cell>
          <cell r="D410" t="str">
            <v>4Alugueis</v>
          </cell>
          <cell r="E410" t="str">
            <v>5Taxas e Condominios</v>
          </cell>
          <cell r="F410" t="str">
            <v>3TOTAL VIPCO</v>
          </cell>
          <cell r="G410">
            <v>379</v>
          </cell>
          <cell r="H410">
            <v>56.36</v>
          </cell>
          <cell r="I410">
            <v>0</v>
          </cell>
        </row>
        <row r="411">
          <cell r="A411" t="str">
            <v>1Resultado Gerencial</v>
          </cell>
          <cell r="B411" t="str">
            <v>2Desp Administrativas Proprias</v>
          </cell>
          <cell r="C411" t="str">
            <v>3Gastos Gerais</v>
          </cell>
          <cell r="D411" t="str">
            <v>4Alugueis</v>
          </cell>
          <cell r="E411" t="str">
            <v>5Taxas e Condominios</v>
          </cell>
          <cell r="F411" t="str">
            <v>3TOTAL VIPEF</v>
          </cell>
          <cell r="G411">
            <v>334.22</v>
          </cell>
          <cell r="H411">
            <v>2380.35</v>
          </cell>
          <cell r="I411">
            <v>631.62</v>
          </cell>
        </row>
        <row r="412">
          <cell r="A412" t="str">
            <v>1Resultado Gerencial</v>
          </cell>
          <cell r="B412" t="str">
            <v>2Desp Administrativas Proprias</v>
          </cell>
          <cell r="C412" t="str">
            <v>3Gastos Gerais</v>
          </cell>
          <cell r="D412" t="str">
            <v>4Alugueis</v>
          </cell>
          <cell r="E412" t="str">
            <v>5Taxas e Condominios</v>
          </cell>
          <cell r="F412" t="str">
            <v>3TOTAL VIPEX</v>
          </cell>
          <cell r="G412">
            <v>379</v>
          </cell>
          <cell r="H412">
            <v>158.57</v>
          </cell>
          <cell r="I412">
            <v>0</v>
          </cell>
        </row>
        <row r="413">
          <cell r="A413" t="str">
            <v>1Resultado Gerencial</v>
          </cell>
          <cell r="B413" t="str">
            <v>2Desp Administrativas Proprias</v>
          </cell>
          <cell r="C413" t="str">
            <v>3Gastos Gerais</v>
          </cell>
          <cell r="D413" t="str">
            <v>4Alugueis</v>
          </cell>
          <cell r="E413" t="str">
            <v>5Taxas e Condominios</v>
          </cell>
          <cell r="F413" t="str">
            <v>3TOTAL VIPIN</v>
          </cell>
          <cell r="G413">
            <v>11.75</v>
          </cell>
          <cell r="H413">
            <v>16.46</v>
          </cell>
          <cell r="I413">
            <v>11.68</v>
          </cell>
        </row>
        <row r="414">
          <cell r="A414" t="str">
            <v>1Resultado Gerencial</v>
          </cell>
          <cell r="B414" t="str">
            <v>2Desp Administrativas Proprias</v>
          </cell>
          <cell r="C414" t="str">
            <v>3Gastos Gerais</v>
          </cell>
          <cell r="D414" t="str">
            <v>4Alugueis</v>
          </cell>
          <cell r="E414" t="str">
            <v>5Taxas e Condominios</v>
          </cell>
          <cell r="F414" t="str">
            <v>3TOTAL VIPRA</v>
          </cell>
          <cell r="G414">
            <v>8921.8700000000008</v>
          </cell>
          <cell r="H414">
            <v>28589.87</v>
          </cell>
          <cell r="I414">
            <v>2579.37</v>
          </cell>
        </row>
        <row r="415">
          <cell r="A415" t="str">
            <v>1Resultado Gerencial</v>
          </cell>
          <cell r="B415" t="str">
            <v>2Desp Administrativas Proprias</v>
          </cell>
          <cell r="C415" t="str">
            <v>3Gastos Gerais</v>
          </cell>
          <cell r="D415" t="str">
            <v>4Alugueis</v>
          </cell>
          <cell r="E415" t="str">
            <v>5Taxas e Condominios</v>
          </cell>
          <cell r="F415" t="str">
            <v>3TOTAL VIREA</v>
          </cell>
          <cell r="G415">
            <v>51387.33</v>
          </cell>
          <cell r="H415">
            <v>77658.38</v>
          </cell>
          <cell r="I415">
            <v>58323</v>
          </cell>
        </row>
        <row r="416">
          <cell r="A416" t="str">
            <v>1Resultado Gerencial</v>
          </cell>
          <cell r="B416" t="str">
            <v>2Desp Administrativas Proprias</v>
          </cell>
          <cell r="C416" t="str">
            <v>3Gastos Gerais</v>
          </cell>
          <cell r="D416" t="str">
            <v>4Alugueis</v>
          </cell>
          <cell r="E416" t="str">
            <v>5Taxas e Condominios</v>
          </cell>
          <cell r="F416" t="str">
            <v>3TOTAL VISUE</v>
          </cell>
          <cell r="G416">
            <v>379</v>
          </cell>
          <cell r="H416">
            <v>30.7</v>
          </cell>
          <cell r="I416">
            <v>5</v>
          </cell>
        </row>
        <row r="417">
          <cell r="A417" t="str">
            <v>1Resultado Gerencial</v>
          </cell>
          <cell r="B417" t="str">
            <v>2Desp Administrativas Proprias</v>
          </cell>
          <cell r="C417" t="str">
            <v>3Gastos Gerais</v>
          </cell>
          <cell r="D417" t="str">
            <v>4Alugueis</v>
          </cell>
          <cell r="E417" t="str">
            <v>5Taxas e Condominios</v>
          </cell>
          <cell r="F417" t="str">
            <v>3TOTAL VITEC</v>
          </cell>
          <cell r="G417">
            <v>1380.33</v>
          </cell>
          <cell r="H417">
            <v>1794.4</v>
          </cell>
          <cell r="I417">
            <v>490.32</v>
          </cell>
        </row>
        <row r="418">
          <cell r="A418" t="str">
            <v>1Resultado Gerencial</v>
          </cell>
          <cell r="B418" t="str">
            <v>2Desp Administrativas Proprias</v>
          </cell>
          <cell r="C418" t="str">
            <v>3Gastos Gerais</v>
          </cell>
          <cell r="D418" t="str">
            <v>4Alugueis</v>
          </cell>
          <cell r="E418" t="str">
            <v>5Taxas e Condominios</v>
          </cell>
          <cell r="F418" t="str">
            <v>3TOTAL VITES</v>
          </cell>
          <cell r="G418">
            <v>727.52</v>
          </cell>
          <cell r="H418">
            <v>5363.4</v>
          </cell>
          <cell r="I418">
            <v>3051.2</v>
          </cell>
        </row>
        <row r="419">
          <cell r="A419" t="str">
            <v>1Resultado Gerencial</v>
          </cell>
          <cell r="B419" t="str">
            <v>2Desp Administrativas Proprias</v>
          </cell>
          <cell r="C419" t="str">
            <v>3Gastos Gerais</v>
          </cell>
          <cell r="D419" t="str">
            <v>4Alugueis</v>
          </cell>
          <cell r="E419" t="str">
            <v>5Taxas e Condominios</v>
          </cell>
          <cell r="F419" t="str">
            <v>3TOTAL VIVEM1</v>
          </cell>
          <cell r="G419">
            <v>39205.43</v>
          </cell>
          <cell r="H419">
            <v>25135.919999999998</v>
          </cell>
          <cell r="I419">
            <v>38642.99</v>
          </cell>
        </row>
        <row r="420">
          <cell r="A420" t="str">
            <v>1Resultado Gerencial</v>
          </cell>
          <cell r="B420" t="str">
            <v>2Desp Administrativas Proprias</v>
          </cell>
          <cell r="C420" t="str">
            <v>3Gastos Gerais</v>
          </cell>
          <cell r="D420" t="str">
            <v>4Alugueis</v>
          </cell>
          <cell r="E420" t="str">
            <v>5Taxas e Condominios</v>
          </cell>
          <cell r="F420" t="str">
            <v>3TOTAL VIVEM2</v>
          </cell>
          <cell r="G420">
            <v>758</v>
          </cell>
          <cell r="H420">
            <v>163.24</v>
          </cell>
          <cell r="I420">
            <v>0</v>
          </cell>
        </row>
        <row r="421">
          <cell r="A421" t="str">
            <v>1Resultado Gerencial</v>
          </cell>
          <cell r="B421" t="str">
            <v>2Desp Administrativas Proprias</v>
          </cell>
          <cell r="C421" t="str">
            <v>3Gastos Gerais</v>
          </cell>
          <cell r="D421" t="str">
            <v>4ComunicaCao e Correspondencia</v>
          </cell>
          <cell r="E421" t="str">
            <v>5Malotes e Correspondencias</v>
          </cell>
          <cell r="F421" t="str">
            <v>3TOTAL BVIDA</v>
          </cell>
          <cell r="G421">
            <v>5187.28</v>
          </cell>
          <cell r="H421">
            <v>151976.20000000001</v>
          </cell>
          <cell r="I421">
            <v>4581.3900000000003</v>
          </cell>
        </row>
        <row r="422">
          <cell r="A422" t="str">
            <v>1Resultado Gerencial</v>
          </cell>
          <cell r="B422" t="str">
            <v>2Desp Administrativas Proprias</v>
          </cell>
          <cell r="C422" t="str">
            <v>3Gastos Gerais</v>
          </cell>
          <cell r="D422" t="str">
            <v>4ComunicaCao e Correspondencia</v>
          </cell>
          <cell r="E422" t="str">
            <v>5Malotes e Correspondencias</v>
          </cell>
          <cell r="F422" t="str">
            <v>3TOTAL CODAM</v>
          </cell>
          <cell r="G422">
            <v>799.94</v>
          </cell>
          <cell r="H422">
            <v>1686.59</v>
          </cell>
          <cell r="I422">
            <v>305.41000000000003</v>
          </cell>
        </row>
        <row r="423">
          <cell r="A423" t="str">
            <v>1Resultado Gerencial</v>
          </cell>
          <cell r="B423" t="str">
            <v>2Desp Administrativas Proprias</v>
          </cell>
          <cell r="C423" t="str">
            <v>3Gastos Gerais</v>
          </cell>
          <cell r="D423" t="str">
            <v>4ComunicaCao e Correspondencia</v>
          </cell>
          <cell r="E423" t="str">
            <v>5Malotes e Correspondencias</v>
          </cell>
          <cell r="F423" t="str">
            <v>3TOTAL PRESI</v>
          </cell>
          <cell r="G423">
            <v>729.17</v>
          </cell>
          <cell r="H423">
            <v>115.91</v>
          </cell>
          <cell r="I423">
            <v>59.17</v>
          </cell>
        </row>
        <row r="424">
          <cell r="A424" t="str">
            <v>1Resultado Gerencial</v>
          </cell>
          <cell r="B424" t="str">
            <v>2Desp Administrativas Proprias</v>
          </cell>
          <cell r="C424" t="str">
            <v>3Gastos Gerais</v>
          </cell>
          <cell r="D424" t="str">
            <v>4ComunicaCao e Correspondencia</v>
          </cell>
          <cell r="E424" t="str">
            <v>5Malotes e Correspondencias</v>
          </cell>
          <cell r="F424" t="str">
            <v>3TOTAL VICEP</v>
          </cell>
          <cell r="G424">
            <v>676951.3</v>
          </cell>
          <cell r="H424">
            <v>566617.13</v>
          </cell>
          <cell r="I424">
            <v>575572.81999999995</v>
          </cell>
        </row>
        <row r="425">
          <cell r="A425" t="str">
            <v>1Resultado Gerencial</v>
          </cell>
          <cell r="B425" t="str">
            <v>2Desp Administrativas Proprias</v>
          </cell>
          <cell r="C425" t="str">
            <v>3Gastos Gerais</v>
          </cell>
          <cell r="D425" t="str">
            <v>4ComunicaCao e Correspondencia</v>
          </cell>
          <cell r="E425" t="str">
            <v>5Malotes e Correspondencias</v>
          </cell>
          <cell r="F425" t="str">
            <v>3TOTAL VICOF</v>
          </cell>
          <cell r="G425">
            <v>13236.77</v>
          </cell>
          <cell r="H425">
            <v>17458.03</v>
          </cell>
          <cell r="I425">
            <v>16618.099999999999</v>
          </cell>
        </row>
        <row r="426">
          <cell r="A426" t="str">
            <v>1Resultado Gerencial</v>
          </cell>
          <cell r="B426" t="str">
            <v>2Desp Administrativas Proprias</v>
          </cell>
          <cell r="C426" t="str">
            <v>3Gastos Gerais</v>
          </cell>
          <cell r="D426" t="str">
            <v>4ComunicaCao e Correspondencia</v>
          </cell>
          <cell r="E426" t="str">
            <v>5Malotes e Correspondencias</v>
          </cell>
          <cell r="F426" t="str">
            <v>3TOTAL VIPCO</v>
          </cell>
          <cell r="G426">
            <v>494.82</v>
          </cell>
          <cell r="H426">
            <v>708.91</v>
          </cell>
          <cell r="I426">
            <v>410.88</v>
          </cell>
        </row>
        <row r="427">
          <cell r="A427" t="str">
            <v>1Resultado Gerencial</v>
          </cell>
          <cell r="B427" t="str">
            <v>2Desp Administrativas Proprias</v>
          </cell>
          <cell r="C427" t="str">
            <v>3Gastos Gerais</v>
          </cell>
          <cell r="D427" t="str">
            <v>4ComunicaCao e Correspondencia</v>
          </cell>
          <cell r="E427" t="str">
            <v>5Malotes e Correspondencias</v>
          </cell>
          <cell r="F427" t="str">
            <v>3TOTAL VIPEF</v>
          </cell>
          <cell r="G427">
            <v>108009.26</v>
          </cell>
          <cell r="H427">
            <v>145751.41</v>
          </cell>
          <cell r="I427">
            <v>163075.22</v>
          </cell>
        </row>
        <row r="428">
          <cell r="A428" t="str">
            <v>1Resultado Gerencial</v>
          </cell>
          <cell r="B428" t="str">
            <v>2Desp Administrativas Proprias</v>
          </cell>
          <cell r="C428" t="str">
            <v>3Gastos Gerais</v>
          </cell>
          <cell r="D428" t="str">
            <v>4ComunicaCao e Correspondencia</v>
          </cell>
          <cell r="E428" t="str">
            <v>5Malotes e Correspondencias</v>
          </cell>
          <cell r="F428" t="str">
            <v>3TOTAL VIPEX</v>
          </cell>
          <cell r="G428">
            <v>887.24</v>
          </cell>
          <cell r="H428">
            <v>378.46</v>
          </cell>
          <cell r="I428">
            <v>965.84</v>
          </cell>
        </row>
        <row r="429">
          <cell r="A429" t="str">
            <v>1Resultado Gerencial</v>
          </cell>
          <cell r="B429" t="str">
            <v>2Desp Administrativas Proprias</v>
          </cell>
          <cell r="C429" t="str">
            <v>3Gastos Gerais</v>
          </cell>
          <cell r="D429" t="str">
            <v>4ComunicaCao e Correspondencia</v>
          </cell>
          <cell r="E429" t="str">
            <v>5Malotes e Correspondencias</v>
          </cell>
          <cell r="F429" t="str">
            <v>3TOTAL VIPIN</v>
          </cell>
          <cell r="G429">
            <v>7409.01</v>
          </cell>
          <cell r="H429">
            <v>2740.79</v>
          </cell>
          <cell r="I429">
            <v>3869.01</v>
          </cell>
        </row>
        <row r="430">
          <cell r="A430" t="str">
            <v>1Resultado Gerencial</v>
          </cell>
          <cell r="B430" t="str">
            <v>2Desp Administrativas Proprias</v>
          </cell>
          <cell r="C430" t="str">
            <v>3Gastos Gerais</v>
          </cell>
          <cell r="D430" t="str">
            <v>4ComunicaCao e Correspondencia</v>
          </cell>
          <cell r="E430" t="str">
            <v>5Malotes e Correspondencias</v>
          </cell>
          <cell r="F430" t="str">
            <v>3TOTAL VIPRA</v>
          </cell>
          <cell r="G430">
            <v>354909.28</v>
          </cell>
          <cell r="H430">
            <v>406697.91</v>
          </cell>
          <cell r="I430">
            <v>415520.06</v>
          </cell>
        </row>
        <row r="431">
          <cell r="A431" t="str">
            <v>1Resultado Gerencial</v>
          </cell>
          <cell r="B431" t="str">
            <v>2Desp Administrativas Proprias</v>
          </cell>
          <cell r="C431" t="str">
            <v>3Gastos Gerais</v>
          </cell>
          <cell r="D431" t="str">
            <v>4ComunicaCao e Correspondencia</v>
          </cell>
          <cell r="E431" t="str">
            <v>5Malotes e Correspondencias</v>
          </cell>
          <cell r="F431" t="str">
            <v>3TOTAL VIREA</v>
          </cell>
          <cell r="G431">
            <v>45477.84</v>
          </cell>
          <cell r="H431">
            <v>52133.41</v>
          </cell>
          <cell r="I431">
            <v>46906.83</v>
          </cell>
        </row>
        <row r="432">
          <cell r="A432" t="str">
            <v>1Resultado Gerencial</v>
          </cell>
          <cell r="B432" t="str">
            <v>2Desp Administrativas Proprias</v>
          </cell>
          <cell r="C432" t="str">
            <v>3Gastos Gerais</v>
          </cell>
          <cell r="D432" t="str">
            <v>4ComunicaCao e Correspondencia</v>
          </cell>
          <cell r="E432" t="str">
            <v>5Malotes e Correspondencias</v>
          </cell>
          <cell r="F432" t="str">
            <v>3TOTAL VISUE</v>
          </cell>
          <cell r="G432">
            <v>248.17</v>
          </cell>
          <cell r="H432">
            <v>155.81</v>
          </cell>
          <cell r="I432">
            <v>2.4300000000000002</v>
          </cell>
        </row>
        <row r="433">
          <cell r="A433" t="str">
            <v>1Resultado Gerencial</v>
          </cell>
          <cell r="B433" t="str">
            <v>2Desp Administrativas Proprias</v>
          </cell>
          <cell r="C433" t="str">
            <v>3Gastos Gerais</v>
          </cell>
          <cell r="D433" t="str">
            <v>4ComunicaCao e Correspondencia</v>
          </cell>
          <cell r="E433" t="str">
            <v>5Malotes e Correspondencias</v>
          </cell>
          <cell r="F433" t="str">
            <v>3TOTAL VITEC</v>
          </cell>
          <cell r="G433">
            <v>9326.39</v>
          </cell>
          <cell r="H433">
            <v>10870.41</v>
          </cell>
          <cell r="I433">
            <v>9915.02</v>
          </cell>
        </row>
        <row r="434">
          <cell r="A434" t="str">
            <v>1Resultado Gerencial</v>
          </cell>
          <cell r="B434" t="str">
            <v>2Desp Administrativas Proprias</v>
          </cell>
          <cell r="C434" t="str">
            <v>3Gastos Gerais</v>
          </cell>
          <cell r="D434" t="str">
            <v>4ComunicaCao e Correspondencia</v>
          </cell>
          <cell r="E434" t="str">
            <v>5Malotes e Correspondencias</v>
          </cell>
          <cell r="F434" t="str">
            <v>3TOTAL VITES</v>
          </cell>
          <cell r="G434">
            <v>12335.62</v>
          </cell>
          <cell r="H434">
            <v>13940.9</v>
          </cell>
          <cell r="I434">
            <v>6977.82</v>
          </cell>
        </row>
        <row r="435">
          <cell r="A435" t="str">
            <v>1Resultado Gerencial</v>
          </cell>
          <cell r="B435" t="str">
            <v>2Desp Administrativas Proprias</v>
          </cell>
          <cell r="C435" t="str">
            <v>3Gastos Gerais</v>
          </cell>
          <cell r="D435" t="str">
            <v>4ComunicaCao e Correspondencia</v>
          </cell>
          <cell r="E435" t="str">
            <v>5Malotes e Correspondencias</v>
          </cell>
          <cell r="F435" t="str">
            <v>3TOTAL VIVEM1</v>
          </cell>
          <cell r="G435">
            <v>160937.92000000001</v>
          </cell>
          <cell r="H435">
            <v>215843.37</v>
          </cell>
          <cell r="I435">
            <v>118295.4</v>
          </cell>
        </row>
        <row r="436">
          <cell r="A436" t="str">
            <v>1Resultado Gerencial</v>
          </cell>
          <cell r="B436" t="str">
            <v>2Desp Administrativas Proprias</v>
          </cell>
          <cell r="C436" t="str">
            <v>3Gastos Gerais</v>
          </cell>
          <cell r="D436" t="str">
            <v>4ComunicaCao e Correspondencia</v>
          </cell>
          <cell r="E436" t="str">
            <v>5Malotes e Correspondencias</v>
          </cell>
          <cell r="F436" t="str">
            <v>3TOTAL VIVEM2</v>
          </cell>
          <cell r="G436">
            <v>57801.71</v>
          </cell>
          <cell r="H436">
            <v>24793.09</v>
          </cell>
          <cell r="I436">
            <v>24986.39</v>
          </cell>
        </row>
        <row r="437">
          <cell r="A437" t="str">
            <v>1Resultado Gerencial</v>
          </cell>
          <cell r="B437" t="str">
            <v>2Desp Administrativas Proprias</v>
          </cell>
          <cell r="C437" t="str">
            <v>3Gastos Gerais</v>
          </cell>
          <cell r="D437" t="str">
            <v>4ComunicaCao e Correspondencia</v>
          </cell>
          <cell r="E437" t="str">
            <v>5Telef, Telex e Telegramas</v>
          </cell>
          <cell r="F437" t="str">
            <v>3TOTAL BVIDA</v>
          </cell>
          <cell r="G437">
            <v>26171.55</v>
          </cell>
          <cell r="H437">
            <v>23129.77</v>
          </cell>
          <cell r="I437">
            <v>24698.78</v>
          </cell>
        </row>
        <row r="438">
          <cell r="A438" t="str">
            <v>1Resultado Gerencial</v>
          </cell>
          <cell r="B438" t="str">
            <v>2Desp Administrativas Proprias</v>
          </cell>
          <cell r="C438" t="str">
            <v>3Gastos Gerais</v>
          </cell>
          <cell r="D438" t="str">
            <v>4ComunicaCao e Correspondencia</v>
          </cell>
          <cell r="E438" t="str">
            <v>5Telef, Telex e Telegramas</v>
          </cell>
          <cell r="F438" t="str">
            <v>3TOTAL CODAM</v>
          </cell>
          <cell r="G438">
            <v>12808.46</v>
          </cell>
          <cell r="H438">
            <v>5416.82</v>
          </cell>
          <cell r="I438">
            <v>5934.64</v>
          </cell>
        </row>
        <row r="439">
          <cell r="A439" t="str">
            <v>1Resultado Gerencial</v>
          </cell>
          <cell r="B439" t="str">
            <v>2Desp Administrativas Proprias</v>
          </cell>
          <cell r="C439" t="str">
            <v>3Gastos Gerais</v>
          </cell>
          <cell r="D439" t="str">
            <v>4ComunicaCao e Correspondencia</v>
          </cell>
          <cell r="E439" t="str">
            <v>5Telef, Telex e Telegramas</v>
          </cell>
          <cell r="F439" t="str">
            <v>3TOTAL PRESI</v>
          </cell>
          <cell r="G439">
            <v>2092.9699999999998</v>
          </cell>
          <cell r="H439">
            <v>1618.12</v>
          </cell>
          <cell r="I439">
            <v>2165.77</v>
          </cell>
        </row>
        <row r="440">
          <cell r="A440" t="str">
            <v>1Resultado Gerencial</v>
          </cell>
          <cell r="B440" t="str">
            <v>2Desp Administrativas Proprias</v>
          </cell>
          <cell r="C440" t="str">
            <v>3Gastos Gerais</v>
          </cell>
          <cell r="D440" t="str">
            <v>4ComunicaCao e Correspondencia</v>
          </cell>
          <cell r="E440" t="str">
            <v>5Telef, Telex e Telegramas</v>
          </cell>
          <cell r="F440" t="str">
            <v>3TOTAL VICEP</v>
          </cell>
          <cell r="G440">
            <v>213376.34</v>
          </cell>
          <cell r="H440">
            <v>188516.7</v>
          </cell>
          <cell r="I440">
            <v>217422.72</v>
          </cell>
        </row>
        <row r="441">
          <cell r="A441" t="str">
            <v>1Resultado Gerencial</v>
          </cell>
          <cell r="B441" t="str">
            <v>2Desp Administrativas Proprias</v>
          </cell>
          <cell r="C441" t="str">
            <v>3Gastos Gerais</v>
          </cell>
          <cell r="D441" t="str">
            <v>4ComunicaCao e Correspondencia</v>
          </cell>
          <cell r="E441" t="str">
            <v>5Telef, Telex e Telegramas</v>
          </cell>
          <cell r="F441" t="str">
            <v>3TOTAL VICOF</v>
          </cell>
          <cell r="G441">
            <v>62707.99</v>
          </cell>
          <cell r="H441">
            <v>33325.74</v>
          </cell>
          <cell r="I441">
            <v>36819.64</v>
          </cell>
        </row>
        <row r="442">
          <cell r="A442" t="str">
            <v>1Resultado Gerencial</v>
          </cell>
          <cell r="B442" t="str">
            <v>2Desp Administrativas Proprias</v>
          </cell>
          <cell r="C442" t="str">
            <v>3Gastos Gerais</v>
          </cell>
          <cell r="D442" t="str">
            <v>4ComunicaCao e Correspondencia</v>
          </cell>
          <cell r="E442" t="str">
            <v>5Telef, Telex e Telegramas</v>
          </cell>
          <cell r="F442" t="str">
            <v>3TOTAL VIPCO</v>
          </cell>
          <cell r="G442">
            <v>1461.61</v>
          </cell>
          <cell r="H442">
            <v>1625.75</v>
          </cell>
          <cell r="I442">
            <v>1735.6</v>
          </cell>
        </row>
        <row r="443">
          <cell r="A443" t="str">
            <v>1Resultado Gerencial</v>
          </cell>
          <cell r="B443" t="str">
            <v>2Desp Administrativas Proprias</v>
          </cell>
          <cell r="C443" t="str">
            <v>3Gastos Gerais</v>
          </cell>
          <cell r="D443" t="str">
            <v>4ComunicaCao e Correspondencia</v>
          </cell>
          <cell r="E443" t="str">
            <v>5Telef, Telex e Telegramas</v>
          </cell>
          <cell r="F443" t="str">
            <v>3TOTAL VIPEF</v>
          </cell>
          <cell r="G443">
            <v>27397.72</v>
          </cell>
          <cell r="H443">
            <v>23686.89</v>
          </cell>
          <cell r="I443">
            <v>31137.54</v>
          </cell>
        </row>
        <row r="444">
          <cell r="A444" t="str">
            <v>1Resultado Gerencial</v>
          </cell>
          <cell r="B444" t="str">
            <v>2Desp Administrativas Proprias</v>
          </cell>
          <cell r="C444" t="str">
            <v>3Gastos Gerais</v>
          </cell>
          <cell r="D444" t="str">
            <v>4ComunicaCao e Correspondencia</v>
          </cell>
          <cell r="E444" t="str">
            <v>5Telef, Telex e Telegramas</v>
          </cell>
          <cell r="F444" t="str">
            <v>3TOTAL VIPEX</v>
          </cell>
          <cell r="G444">
            <v>5788.37</v>
          </cell>
          <cell r="H444">
            <v>9113.6</v>
          </cell>
          <cell r="I444">
            <v>6409.46</v>
          </cell>
        </row>
        <row r="445">
          <cell r="A445" t="str">
            <v>1Resultado Gerencial</v>
          </cell>
          <cell r="B445" t="str">
            <v>2Desp Administrativas Proprias</v>
          </cell>
          <cell r="C445" t="str">
            <v>3Gastos Gerais</v>
          </cell>
          <cell r="D445" t="str">
            <v>4ComunicaCao e Correspondencia</v>
          </cell>
          <cell r="E445" t="str">
            <v>5Telef, Telex e Telegramas</v>
          </cell>
          <cell r="F445" t="str">
            <v>3TOTAL VIPIN</v>
          </cell>
          <cell r="G445">
            <v>34414.39</v>
          </cell>
          <cell r="H445">
            <v>23381.77</v>
          </cell>
          <cell r="I445">
            <v>20697.57</v>
          </cell>
        </row>
        <row r="446">
          <cell r="A446" t="str">
            <v>1Resultado Gerencial</v>
          </cell>
          <cell r="B446" t="str">
            <v>2Desp Administrativas Proprias</v>
          </cell>
          <cell r="C446" t="str">
            <v>3Gastos Gerais</v>
          </cell>
          <cell r="D446" t="str">
            <v>4ComunicaCao e Correspondencia</v>
          </cell>
          <cell r="E446" t="str">
            <v>5Telef, Telex e Telegramas</v>
          </cell>
          <cell r="F446" t="str">
            <v>3TOTAL VIPRA</v>
          </cell>
          <cell r="G446">
            <v>302563.7</v>
          </cell>
          <cell r="H446">
            <v>328617.88</v>
          </cell>
          <cell r="I446">
            <v>314947.82</v>
          </cell>
        </row>
        <row r="447">
          <cell r="A447" t="str">
            <v>1Resultado Gerencial</v>
          </cell>
          <cell r="B447" t="str">
            <v>2Desp Administrativas Proprias</v>
          </cell>
          <cell r="C447" t="str">
            <v>3Gastos Gerais</v>
          </cell>
          <cell r="D447" t="str">
            <v>4ComunicaCao e Correspondencia</v>
          </cell>
          <cell r="E447" t="str">
            <v>5Telef, Telex e Telegramas</v>
          </cell>
          <cell r="F447" t="str">
            <v>3TOTAL VIREA</v>
          </cell>
          <cell r="G447">
            <v>164218.94</v>
          </cell>
          <cell r="H447">
            <v>185418.62</v>
          </cell>
          <cell r="I447">
            <v>193356.33</v>
          </cell>
        </row>
        <row r="448">
          <cell r="A448" t="str">
            <v>1Resultado Gerencial</v>
          </cell>
          <cell r="B448" t="str">
            <v>2Desp Administrativas Proprias</v>
          </cell>
          <cell r="C448" t="str">
            <v>3Gastos Gerais</v>
          </cell>
          <cell r="D448" t="str">
            <v>4ComunicaCao e Correspondencia</v>
          </cell>
          <cell r="E448" t="str">
            <v>5Telef, Telex e Telegramas</v>
          </cell>
          <cell r="F448" t="str">
            <v>3TOTAL VISUE</v>
          </cell>
          <cell r="G448">
            <v>2508.69</v>
          </cell>
          <cell r="H448">
            <v>1177.42</v>
          </cell>
          <cell r="I448">
            <v>1145.74</v>
          </cell>
        </row>
        <row r="449">
          <cell r="A449" t="str">
            <v>1Resultado Gerencial</v>
          </cell>
          <cell r="B449" t="str">
            <v>2Desp Administrativas Proprias</v>
          </cell>
          <cell r="C449" t="str">
            <v>3Gastos Gerais</v>
          </cell>
          <cell r="D449" t="str">
            <v>4ComunicaCao e Correspondencia</v>
          </cell>
          <cell r="E449" t="str">
            <v>5Telef, Telex e Telegramas</v>
          </cell>
          <cell r="F449" t="str">
            <v>3TOTAL VITEC</v>
          </cell>
          <cell r="G449">
            <v>22127.95</v>
          </cell>
          <cell r="H449">
            <v>19607.82</v>
          </cell>
          <cell r="I449">
            <v>21966.35</v>
          </cell>
        </row>
        <row r="450">
          <cell r="A450" t="str">
            <v>1Resultado Gerencial</v>
          </cell>
          <cell r="B450" t="str">
            <v>2Desp Administrativas Proprias</v>
          </cell>
          <cell r="C450" t="str">
            <v>3Gastos Gerais</v>
          </cell>
          <cell r="D450" t="str">
            <v>4ComunicaCao e Correspondencia</v>
          </cell>
          <cell r="E450" t="str">
            <v>5Telef, Telex e Telegramas</v>
          </cell>
          <cell r="F450" t="str">
            <v>3TOTAL VITES</v>
          </cell>
          <cell r="G450">
            <v>760693.4</v>
          </cell>
          <cell r="H450">
            <v>910575.4</v>
          </cell>
          <cell r="I450">
            <v>834272.44</v>
          </cell>
        </row>
        <row r="451">
          <cell r="A451" t="str">
            <v>1Resultado Gerencial</v>
          </cell>
          <cell r="B451" t="str">
            <v>2Desp Administrativas Proprias</v>
          </cell>
          <cell r="C451" t="str">
            <v>3Gastos Gerais</v>
          </cell>
          <cell r="D451" t="str">
            <v>4ComunicaCao e Correspondencia</v>
          </cell>
          <cell r="E451" t="str">
            <v>5Telef, Telex e Telegramas</v>
          </cell>
          <cell r="F451" t="str">
            <v>3TOTAL VIVEM1</v>
          </cell>
          <cell r="G451">
            <v>317815.93</v>
          </cell>
          <cell r="H451">
            <v>367178.87</v>
          </cell>
          <cell r="I451">
            <v>271590.53000000003</v>
          </cell>
        </row>
        <row r="452">
          <cell r="A452" t="str">
            <v>1Resultado Gerencial</v>
          </cell>
          <cell r="B452" t="str">
            <v>2Desp Administrativas Proprias</v>
          </cell>
          <cell r="C452" t="str">
            <v>3Gastos Gerais</v>
          </cell>
          <cell r="D452" t="str">
            <v>4ComunicaCao e Correspondencia</v>
          </cell>
          <cell r="E452" t="str">
            <v>5Telef, Telex e Telegramas</v>
          </cell>
          <cell r="F452" t="str">
            <v>3TOTAL VIVEM2</v>
          </cell>
          <cell r="G452">
            <v>6873.69</v>
          </cell>
          <cell r="H452">
            <v>3786.73</v>
          </cell>
          <cell r="I452">
            <v>5073.72</v>
          </cell>
        </row>
        <row r="453">
          <cell r="A453" t="str">
            <v>1Resultado Gerencial</v>
          </cell>
          <cell r="B453" t="str">
            <v>2Desp Administrativas Proprias</v>
          </cell>
          <cell r="C453" t="str">
            <v>3Gastos Gerais</v>
          </cell>
          <cell r="D453" t="str">
            <v>4Custos de Computador</v>
          </cell>
          <cell r="E453" t="str">
            <v>5Aluguel de Maquinas CPD</v>
          </cell>
          <cell r="F453" t="str">
            <v>3TOTAL BVIDA</v>
          </cell>
          <cell r="G453">
            <v>39315.51</v>
          </cell>
          <cell r="H453">
            <v>17960.080000000002</v>
          </cell>
          <cell r="I453">
            <v>21876.58</v>
          </cell>
        </row>
        <row r="454">
          <cell r="A454" t="str">
            <v>1Resultado Gerencial</v>
          </cell>
          <cell r="B454" t="str">
            <v>2Desp Administrativas Proprias</v>
          </cell>
          <cell r="C454" t="str">
            <v>3Gastos Gerais</v>
          </cell>
          <cell r="D454" t="str">
            <v>4Custos de Computador</v>
          </cell>
          <cell r="E454" t="str">
            <v>5Aluguel de Maquinas CPD</v>
          </cell>
          <cell r="F454" t="str">
            <v>3TOTAL CODAM</v>
          </cell>
          <cell r="G454">
            <v>0</v>
          </cell>
          <cell r="H454">
            <v>375</v>
          </cell>
          <cell r="I454">
            <v>0</v>
          </cell>
        </row>
        <row r="455">
          <cell r="A455" t="str">
            <v>1Resultado Gerencial</v>
          </cell>
          <cell r="B455" t="str">
            <v>2Desp Administrativas Proprias</v>
          </cell>
          <cell r="C455" t="str">
            <v>3Gastos Gerais</v>
          </cell>
          <cell r="D455" t="str">
            <v>4Custos de Computador</v>
          </cell>
          <cell r="E455" t="str">
            <v>5Aluguel de Maquinas CPD</v>
          </cell>
          <cell r="F455" t="str">
            <v>3TOTAL PRESI</v>
          </cell>
          <cell r="G455">
            <v>0</v>
          </cell>
          <cell r="H455">
            <v>0</v>
          </cell>
          <cell r="I455">
            <v>0</v>
          </cell>
        </row>
        <row r="456">
          <cell r="A456" t="str">
            <v>1Resultado Gerencial</v>
          </cell>
          <cell r="B456" t="str">
            <v>2Desp Administrativas Proprias</v>
          </cell>
          <cell r="C456" t="str">
            <v>3Gastos Gerais</v>
          </cell>
          <cell r="D456" t="str">
            <v>4Custos de Computador</v>
          </cell>
          <cell r="E456" t="str">
            <v>5Aluguel de Maquinas CPD</v>
          </cell>
          <cell r="F456" t="str">
            <v>3TOTAL VICEP</v>
          </cell>
          <cell r="G456">
            <v>213644.57</v>
          </cell>
          <cell r="H456">
            <v>121655.1</v>
          </cell>
          <cell r="I456">
            <v>107733.65</v>
          </cell>
        </row>
        <row r="457">
          <cell r="A457" t="str">
            <v>1Resultado Gerencial</v>
          </cell>
          <cell r="B457" t="str">
            <v>2Desp Administrativas Proprias</v>
          </cell>
          <cell r="C457" t="str">
            <v>3Gastos Gerais</v>
          </cell>
          <cell r="D457" t="str">
            <v>4Custos de Computador</v>
          </cell>
          <cell r="E457" t="str">
            <v>5Aluguel de Maquinas CPD</v>
          </cell>
          <cell r="F457" t="str">
            <v>3TOTAL VICOF</v>
          </cell>
          <cell r="G457">
            <v>119016.98</v>
          </cell>
          <cell r="H457">
            <v>83822.44</v>
          </cell>
          <cell r="I457">
            <v>73449.56</v>
          </cell>
        </row>
        <row r="458">
          <cell r="A458" t="str">
            <v>1Resultado Gerencial</v>
          </cell>
          <cell r="B458" t="str">
            <v>2Desp Administrativas Proprias</v>
          </cell>
          <cell r="C458" t="str">
            <v>3Gastos Gerais</v>
          </cell>
          <cell r="D458" t="str">
            <v>4Custos de Computador</v>
          </cell>
          <cell r="E458" t="str">
            <v>5Aluguel de Maquinas CPD</v>
          </cell>
          <cell r="F458" t="str">
            <v>3TOTAL VIFIC</v>
          </cell>
          <cell r="G458">
            <v>0</v>
          </cell>
          <cell r="H458">
            <v>83655.67</v>
          </cell>
          <cell r="I458">
            <v>0</v>
          </cell>
        </row>
        <row r="459">
          <cell r="A459" t="str">
            <v>1Resultado Gerencial</v>
          </cell>
          <cell r="B459" t="str">
            <v>2Desp Administrativas Proprias</v>
          </cell>
          <cell r="C459" t="str">
            <v>3Gastos Gerais</v>
          </cell>
          <cell r="D459" t="str">
            <v>4Custos de Computador</v>
          </cell>
          <cell r="E459" t="str">
            <v>5Aluguel de Maquinas CPD</v>
          </cell>
          <cell r="F459" t="str">
            <v>3TOTAL VIPCO</v>
          </cell>
          <cell r="G459">
            <v>0</v>
          </cell>
          <cell r="H459">
            <v>0</v>
          </cell>
          <cell r="I459">
            <v>0</v>
          </cell>
        </row>
        <row r="460">
          <cell r="A460" t="str">
            <v>1Resultado Gerencial</v>
          </cell>
          <cell r="B460" t="str">
            <v>2Desp Administrativas Proprias</v>
          </cell>
          <cell r="C460" t="str">
            <v>3Gastos Gerais</v>
          </cell>
          <cell r="D460" t="str">
            <v>4Custos de Computador</v>
          </cell>
          <cell r="E460" t="str">
            <v>5Aluguel de Maquinas CPD</v>
          </cell>
          <cell r="F460" t="str">
            <v>3TOTAL VIPEF</v>
          </cell>
          <cell r="G460">
            <v>26334.78</v>
          </cell>
          <cell r="H460">
            <v>7982.26</v>
          </cell>
          <cell r="I460">
            <v>11819.93</v>
          </cell>
        </row>
        <row r="461">
          <cell r="A461" t="str">
            <v>1Resultado Gerencial</v>
          </cell>
          <cell r="B461" t="str">
            <v>2Desp Administrativas Proprias</v>
          </cell>
          <cell r="C461" t="str">
            <v>3Gastos Gerais</v>
          </cell>
          <cell r="D461" t="str">
            <v>4Custos de Computador</v>
          </cell>
          <cell r="E461" t="str">
            <v>5Aluguel de Maquinas CPD</v>
          </cell>
          <cell r="F461" t="str">
            <v>3TOTAL VIPEX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2Desp Administrativas Proprias</v>
          </cell>
          <cell r="C462" t="str">
            <v>3Gastos Gerais</v>
          </cell>
          <cell r="D462" t="str">
            <v>4Custos de Computador</v>
          </cell>
          <cell r="E462" t="str">
            <v>5Aluguel de Maquinas CPD</v>
          </cell>
          <cell r="F462" t="str">
            <v>3TOTAL VIPIN</v>
          </cell>
          <cell r="G462">
            <v>905.36</v>
          </cell>
          <cell r="H462">
            <v>32020</v>
          </cell>
          <cell r="I462">
            <v>1852.91</v>
          </cell>
        </row>
        <row r="463">
          <cell r="A463" t="str">
            <v>1Resultado Gerencial</v>
          </cell>
          <cell r="B463" t="str">
            <v>2Desp Administrativas Proprias</v>
          </cell>
          <cell r="C463" t="str">
            <v>3Gastos Gerais</v>
          </cell>
          <cell r="D463" t="str">
            <v>4Custos de Computador</v>
          </cell>
          <cell r="E463" t="str">
            <v>5Aluguel de Maquinas CPD</v>
          </cell>
          <cell r="F463" t="str">
            <v>3TOTAL VIPRA</v>
          </cell>
          <cell r="G463">
            <v>689477.15</v>
          </cell>
          <cell r="H463">
            <v>145990.57</v>
          </cell>
          <cell r="I463">
            <v>-246347.93</v>
          </cell>
        </row>
        <row r="464">
          <cell r="A464" t="str">
            <v>1Resultado Gerencial</v>
          </cell>
          <cell r="B464" t="str">
            <v>2Desp Administrativas Proprias</v>
          </cell>
          <cell r="C464" t="str">
            <v>3Gastos Gerais</v>
          </cell>
          <cell r="D464" t="str">
            <v>4Custos de Computador</v>
          </cell>
          <cell r="E464" t="str">
            <v>5Aluguel de Maquinas CPD</v>
          </cell>
          <cell r="F464" t="str">
            <v>3TOTAL VIREA</v>
          </cell>
          <cell r="G464">
            <v>2481.2199999999998</v>
          </cell>
          <cell r="H464">
            <v>2477.04</v>
          </cell>
          <cell r="I464">
            <v>2511.0300000000002</v>
          </cell>
        </row>
        <row r="465">
          <cell r="A465" t="str">
            <v>1Resultado Gerencial</v>
          </cell>
          <cell r="B465" t="str">
            <v>2Desp Administrativas Proprias</v>
          </cell>
          <cell r="C465" t="str">
            <v>3Gastos Gerais</v>
          </cell>
          <cell r="D465" t="str">
            <v>4Custos de Computador</v>
          </cell>
          <cell r="E465" t="str">
            <v>5Aluguel de Maquinas CPD</v>
          </cell>
          <cell r="F465" t="str">
            <v>3TOTAL VISUE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2Desp Administrativas Proprias</v>
          </cell>
          <cell r="C466" t="str">
            <v>3Gastos Gerais</v>
          </cell>
          <cell r="D466" t="str">
            <v>4Custos de Computador</v>
          </cell>
          <cell r="E466" t="str">
            <v>5Aluguel de Maquinas CPD</v>
          </cell>
          <cell r="F466" t="str">
            <v>3TOTAL VITEC</v>
          </cell>
          <cell r="G466">
            <v>84093.07</v>
          </cell>
          <cell r="H466">
            <v>38531.82</v>
          </cell>
          <cell r="I466">
            <v>39457.74</v>
          </cell>
        </row>
        <row r="467">
          <cell r="A467" t="str">
            <v>1Resultado Gerencial</v>
          </cell>
          <cell r="B467" t="str">
            <v>2Desp Administrativas Proprias</v>
          </cell>
          <cell r="C467" t="str">
            <v>3Gastos Gerais</v>
          </cell>
          <cell r="D467" t="str">
            <v>4Custos de Computador</v>
          </cell>
          <cell r="E467" t="str">
            <v>5Aluguel de Maquinas CPD</v>
          </cell>
          <cell r="F467" t="str">
            <v>3TOTAL VITES</v>
          </cell>
          <cell r="G467">
            <v>71997.89</v>
          </cell>
          <cell r="H467">
            <v>58558.14</v>
          </cell>
          <cell r="I467">
            <v>52973.01</v>
          </cell>
        </row>
        <row r="468">
          <cell r="A468" t="str">
            <v>1Resultado Gerencial</v>
          </cell>
          <cell r="B468" t="str">
            <v>2Desp Administrativas Proprias</v>
          </cell>
          <cell r="C468" t="str">
            <v>3Gastos Gerais</v>
          </cell>
          <cell r="D468" t="str">
            <v>4Custos de Computador</v>
          </cell>
          <cell r="E468" t="str">
            <v>5Aluguel de Maquinas CPD</v>
          </cell>
          <cell r="F468" t="str">
            <v>3TOTAL VIVEM1</v>
          </cell>
          <cell r="G468">
            <v>24988.799999999999</v>
          </cell>
          <cell r="H468">
            <v>16324.8</v>
          </cell>
          <cell r="I468">
            <v>14296.13</v>
          </cell>
        </row>
        <row r="469">
          <cell r="A469" t="str">
            <v>1Resultado Gerencial</v>
          </cell>
          <cell r="B469" t="str">
            <v>2Desp Administrativas Proprias</v>
          </cell>
          <cell r="C469" t="str">
            <v>3Gastos Gerais</v>
          </cell>
          <cell r="D469" t="str">
            <v>4Custos de Computador</v>
          </cell>
          <cell r="E469" t="str">
            <v>5Aluguel de Maquinas CPD</v>
          </cell>
          <cell r="F469" t="str">
            <v>3TOTAL VIVEM2</v>
          </cell>
          <cell r="G469">
            <v>2684.62</v>
          </cell>
          <cell r="H469">
            <v>2044.09</v>
          </cell>
          <cell r="I469">
            <v>1073.2</v>
          </cell>
        </row>
        <row r="470">
          <cell r="A470" t="str">
            <v>1Resultado Gerencial</v>
          </cell>
          <cell r="B470" t="str">
            <v>2Desp Administrativas Proprias</v>
          </cell>
          <cell r="C470" t="str">
            <v>3Gastos Gerais</v>
          </cell>
          <cell r="D470" t="str">
            <v>4Custos de Computador</v>
          </cell>
          <cell r="E470" t="str">
            <v>5Despesas Software CPD</v>
          </cell>
          <cell r="F470" t="str">
            <v>3TOTAL A RATEAR</v>
          </cell>
          <cell r="G470">
            <v>0</v>
          </cell>
          <cell r="H470">
            <v>0</v>
          </cell>
          <cell r="I470">
            <v>0</v>
          </cell>
        </row>
        <row r="471">
          <cell r="A471" t="str">
            <v>1Resultado Gerencial</v>
          </cell>
          <cell r="B471" t="str">
            <v>2Desp Administrativas Proprias</v>
          </cell>
          <cell r="C471" t="str">
            <v>3Gastos Gerais</v>
          </cell>
          <cell r="D471" t="str">
            <v>4Custos de Computador</v>
          </cell>
          <cell r="E471" t="str">
            <v>5Despesas Software CPD</v>
          </cell>
          <cell r="F471" t="str">
            <v>3TOTAL BVIDA</v>
          </cell>
          <cell r="G471">
            <v>24439.41</v>
          </cell>
          <cell r="H471">
            <v>26849.51</v>
          </cell>
          <cell r="I471">
            <v>33081.83</v>
          </cell>
        </row>
        <row r="472">
          <cell r="A472" t="str">
            <v>1Resultado Gerencial</v>
          </cell>
          <cell r="B472" t="str">
            <v>2Desp Administrativas Proprias</v>
          </cell>
          <cell r="C472" t="str">
            <v>3Gastos Gerais</v>
          </cell>
          <cell r="D472" t="str">
            <v>4Custos de Computador</v>
          </cell>
          <cell r="E472" t="str">
            <v>5Despesas Software CPD</v>
          </cell>
          <cell r="F472" t="str">
            <v>3TOTAL CODAM</v>
          </cell>
          <cell r="G472">
            <v>649.92999999999995</v>
          </cell>
          <cell r="H472">
            <v>0</v>
          </cell>
          <cell r="I472">
            <v>170.27</v>
          </cell>
        </row>
        <row r="473">
          <cell r="A473" t="str">
            <v>1Resultado Gerencial</v>
          </cell>
          <cell r="B473" t="str">
            <v>2Desp Administrativas Proprias</v>
          </cell>
          <cell r="C473" t="str">
            <v>3Gastos Gerais</v>
          </cell>
          <cell r="D473" t="str">
            <v>4Custos de Computador</v>
          </cell>
          <cell r="E473" t="str">
            <v>5Despesas Software CPD</v>
          </cell>
          <cell r="F473" t="str">
            <v>3TOTAL PRESI</v>
          </cell>
          <cell r="G473">
            <v>111.67</v>
          </cell>
          <cell r="H473">
            <v>0</v>
          </cell>
          <cell r="I473">
            <v>71.08</v>
          </cell>
        </row>
        <row r="474">
          <cell r="A474" t="str">
            <v>1Resultado Gerencial</v>
          </cell>
          <cell r="B474" t="str">
            <v>2Desp Administrativas Proprias</v>
          </cell>
          <cell r="C474" t="str">
            <v>3Gastos Gerais</v>
          </cell>
          <cell r="D474" t="str">
            <v>4Custos de Computador</v>
          </cell>
          <cell r="E474" t="str">
            <v>5Despesas Software CPD</v>
          </cell>
          <cell r="F474" t="str">
            <v>3TOTAL VICEP</v>
          </cell>
          <cell r="G474">
            <v>157713.87</v>
          </cell>
          <cell r="H474">
            <v>138357.96</v>
          </cell>
          <cell r="I474">
            <v>182187.78</v>
          </cell>
        </row>
        <row r="475">
          <cell r="A475" t="str">
            <v>1Resultado Gerencial</v>
          </cell>
          <cell r="B475" t="str">
            <v>2Desp Administrativas Proprias</v>
          </cell>
          <cell r="C475" t="str">
            <v>3Gastos Gerais</v>
          </cell>
          <cell r="D475" t="str">
            <v>4Custos de Computador</v>
          </cell>
          <cell r="E475" t="str">
            <v>5Despesas Software CPD</v>
          </cell>
          <cell r="F475" t="str">
            <v>3TOTAL VICOF</v>
          </cell>
          <cell r="G475">
            <v>203576.21</v>
          </cell>
          <cell r="H475">
            <v>221434.18</v>
          </cell>
          <cell r="I475">
            <v>142735.87</v>
          </cell>
        </row>
        <row r="476">
          <cell r="A476" t="str">
            <v>1Resultado Gerencial</v>
          </cell>
          <cell r="B476" t="str">
            <v>2Desp Administrativas Proprias</v>
          </cell>
          <cell r="C476" t="str">
            <v>3Gastos Gerais</v>
          </cell>
          <cell r="D476" t="str">
            <v>4Custos de Computador</v>
          </cell>
          <cell r="E476" t="str">
            <v>5Despesas Software CPD</v>
          </cell>
          <cell r="F476" t="str">
            <v>3TOTAL VIFIC</v>
          </cell>
          <cell r="G476">
            <v>0</v>
          </cell>
          <cell r="H476">
            <v>2332.86</v>
          </cell>
          <cell r="I476">
            <v>0</v>
          </cell>
        </row>
        <row r="477">
          <cell r="A477" t="str">
            <v>1Resultado Gerencial</v>
          </cell>
          <cell r="B477" t="str">
            <v>2Desp Administrativas Proprias</v>
          </cell>
          <cell r="C477" t="str">
            <v>3Gastos Gerais</v>
          </cell>
          <cell r="D477" t="str">
            <v>4Custos de Computador</v>
          </cell>
          <cell r="E477" t="str">
            <v>5Despesas Software CPD</v>
          </cell>
          <cell r="F477" t="str">
            <v>3TOTAL VIPCO</v>
          </cell>
          <cell r="G477">
            <v>115.47</v>
          </cell>
          <cell r="H477">
            <v>0</v>
          </cell>
          <cell r="I477">
            <v>128.38</v>
          </cell>
        </row>
        <row r="478">
          <cell r="A478" t="str">
            <v>1Resultado Gerencial</v>
          </cell>
          <cell r="B478" t="str">
            <v>2Desp Administrativas Proprias</v>
          </cell>
          <cell r="C478" t="str">
            <v>3Gastos Gerais</v>
          </cell>
          <cell r="D478" t="str">
            <v>4Custos de Computador</v>
          </cell>
          <cell r="E478" t="str">
            <v>5Despesas Software CPD</v>
          </cell>
          <cell r="F478" t="str">
            <v>3TOTAL VIPEF</v>
          </cell>
          <cell r="G478">
            <v>62754.22</v>
          </cell>
          <cell r="H478">
            <v>15154.99</v>
          </cell>
          <cell r="I478">
            <v>49849.89</v>
          </cell>
        </row>
        <row r="479">
          <cell r="A479" t="str">
            <v>1Resultado Gerencial</v>
          </cell>
          <cell r="B479" t="str">
            <v>2Desp Administrativas Proprias</v>
          </cell>
          <cell r="C479" t="str">
            <v>3Gastos Gerais</v>
          </cell>
          <cell r="D479" t="str">
            <v>4Custos de Computador</v>
          </cell>
          <cell r="E479" t="str">
            <v>5Despesas Software CPD</v>
          </cell>
          <cell r="F479" t="str">
            <v>3TOTAL VIPEX</v>
          </cell>
          <cell r="G479">
            <v>447.76</v>
          </cell>
          <cell r="H479">
            <v>2663</v>
          </cell>
          <cell r="I479">
            <v>468.61</v>
          </cell>
        </row>
        <row r="480">
          <cell r="A480" t="str">
            <v>1Resultado Gerencial</v>
          </cell>
          <cell r="B480" t="str">
            <v>2Desp Administrativas Proprias</v>
          </cell>
          <cell r="C480" t="str">
            <v>3Gastos Gerais</v>
          </cell>
          <cell r="D480" t="str">
            <v>4Custos de Computador</v>
          </cell>
          <cell r="E480" t="str">
            <v>5Despesas Software CPD</v>
          </cell>
          <cell r="F480" t="str">
            <v>3TOTAL VIPIN</v>
          </cell>
          <cell r="G480">
            <v>41543.07</v>
          </cell>
          <cell r="H480">
            <v>64150</v>
          </cell>
          <cell r="I480">
            <v>31269.84</v>
          </cell>
        </row>
        <row r="481">
          <cell r="A481" t="str">
            <v>1Resultado Gerencial</v>
          </cell>
          <cell r="B481" t="str">
            <v>2Desp Administrativas Proprias</v>
          </cell>
          <cell r="C481" t="str">
            <v>3Gastos Gerais</v>
          </cell>
          <cell r="D481" t="str">
            <v>4Custos de Computador</v>
          </cell>
          <cell r="E481" t="str">
            <v>5Despesas Software CPD</v>
          </cell>
          <cell r="F481" t="str">
            <v>3TOTAL VIPRA</v>
          </cell>
          <cell r="G481">
            <v>163887.72</v>
          </cell>
          <cell r="H481">
            <v>321926.89</v>
          </cell>
          <cell r="I481">
            <v>227337.32</v>
          </cell>
        </row>
        <row r="482">
          <cell r="A482" t="str">
            <v>1Resultado Gerencial</v>
          </cell>
          <cell r="B482" t="str">
            <v>2Desp Administrativas Proprias</v>
          </cell>
          <cell r="C482" t="str">
            <v>3Gastos Gerais</v>
          </cell>
          <cell r="D482" t="str">
            <v>4Custos de Computador</v>
          </cell>
          <cell r="E482" t="str">
            <v>5Despesas Software CPD</v>
          </cell>
          <cell r="F482" t="str">
            <v>3TOTAL VIREA</v>
          </cell>
          <cell r="G482">
            <v>28154.86</v>
          </cell>
          <cell r="H482">
            <v>29343.040000000001</v>
          </cell>
          <cell r="I482">
            <v>33420.44</v>
          </cell>
        </row>
        <row r="483">
          <cell r="A483" t="str">
            <v>1Resultado Gerencial</v>
          </cell>
          <cell r="B483" t="str">
            <v>2Desp Administrativas Proprias</v>
          </cell>
          <cell r="C483" t="str">
            <v>3Gastos Gerais</v>
          </cell>
          <cell r="D483" t="str">
            <v>4Custos de Computador</v>
          </cell>
          <cell r="E483" t="str">
            <v>5Despesas Software CPD</v>
          </cell>
          <cell r="F483" t="str">
            <v>3TOTAL VISUE</v>
          </cell>
          <cell r="G483">
            <v>158.12</v>
          </cell>
          <cell r="H483">
            <v>0</v>
          </cell>
          <cell r="I483">
            <v>236.44</v>
          </cell>
        </row>
        <row r="484">
          <cell r="A484" t="str">
            <v>1Resultado Gerencial</v>
          </cell>
          <cell r="B484" t="str">
            <v>2Desp Administrativas Proprias</v>
          </cell>
          <cell r="C484" t="str">
            <v>3Gastos Gerais</v>
          </cell>
          <cell r="D484" t="str">
            <v>4Custos de Computador</v>
          </cell>
          <cell r="E484" t="str">
            <v>5Despesas Software CPD</v>
          </cell>
          <cell r="F484" t="str">
            <v>3TOTAL VITEC</v>
          </cell>
          <cell r="G484">
            <v>156420.92000000001</v>
          </cell>
          <cell r="H484">
            <v>44616.44</v>
          </cell>
          <cell r="I484">
            <v>-49456.15</v>
          </cell>
        </row>
        <row r="485">
          <cell r="A485" t="str">
            <v>1Resultado Gerencial</v>
          </cell>
          <cell r="B485" t="str">
            <v>2Desp Administrativas Proprias</v>
          </cell>
          <cell r="C485" t="str">
            <v>3Gastos Gerais</v>
          </cell>
          <cell r="D485" t="str">
            <v>4Custos de Computador</v>
          </cell>
          <cell r="E485" t="str">
            <v>5Despesas Software CPD</v>
          </cell>
          <cell r="F485" t="str">
            <v>3TOTAL VITES</v>
          </cell>
          <cell r="G485">
            <v>81700.320000000007</v>
          </cell>
          <cell r="H485">
            <v>217317.12</v>
          </cell>
          <cell r="I485">
            <v>319280.68</v>
          </cell>
        </row>
        <row r="486">
          <cell r="A486" t="str">
            <v>1Resultado Gerencial</v>
          </cell>
          <cell r="B486" t="str">
            <v>2Desp Administrativas Proprias</v>
          </cell>
          <cell r="C486" t="str">
            <v>3Gastos Gerais</v>
          </cell>
          <cell r="D486" t="str">
            <v>4Custos de Computador</v>
          </cell>
          <cell r="E486" t="str">
            <v>5Despesas Software CPD</v>
          </cell>
          <cell r="F486" t="str">
            <v>3TOTAL VIVEM1</v>
          </cell>
          <cell r="G486">
            <v>127052.56</v>
          </cell>
          <cell r="H486">
            <v>141298.10999999999</v>
          </cell>
          <cell r="I486">
            <v>30337.17</v>
          </cell>
        </row>
        <row r="487">
          <cell r="A487" t="str">
            <v>1Resultado Gerencial</v>
          </cell>
          <cell r="B487" t="str">
            <v>2Desp Administrativas Proprias</v>
          </cell>
          <cell r="C487" t="str">
            <v>3Gastos Gerais</v>
          </cell>
          <cell r="D487" t="str">
            <v>4Custos de Computador</v>
          </cell>
          <cell r="E487" t="str">
            <v>5Despesas Software CPD</v>
          </cell>
          <cell r="F487" t="str">
            <v>3TOTAL VIVEM2</v>
          </cell>
          <cell r="G487">
            <v>9420.26</v>
          </cell>
          <cell r="H487">
            <v>25614.68</v>
          </cell>
          <cell r="I487">
            <v>9203.32</v>
          </cell>
        </row>
        <row r="488">
          <cell r="A488" t="str">
            <v>1Resultado Gerencial</v>
          </cell>
          <cell r="B488" t="str">
            <v>2Desp Administrativas Proprias</v>
          </cell>
          <cell r="C488" t="str">
            <v>3Gastos Gerais</v>
          </cell>
          <cell r="D488" t="str">
            <v>4Custos de Computador</v>
          </cell>
          <cell r="E488" t="str">
            <v>5Despesas de Usuario Final</v>
          </cell>
          <cell r="F488" t="str">
            <v>3TOTAL BVIDA</v>
          </cell>
          <cell r="G488">
            <v>20445.150000000001</v>
          </cell>
          <cell r="H488">
            <v>23656.79</v>
          </cell>
          <cell r="I488">
            <v>21271.72</v>
          </cell>
        </row>
        <row r="489">
          <cell r="A489" t="str">
            <v>1Resultado Gerencial</v>
          </cell>
          <cell r="B489" t="str">
            <v>2Desp Administrativas Proprias</v>
          </cell>
          <cell r="C489" t="str">
            <v>3Gastos Gerais</v>
          </cell>
          <cell r="D489" t="str">
            <v>4Custos de Computador</v>
          </cell>
          <cell r="E489" t="str">
            <v>5Despesas de Usuario Final</v>
          </cell>
          <cell r="F489" t="str">
            <v>3TOTAL CODAM</v>
          </cell>
          <cell r="G489">
            <v>1540.72</v>
          </cell>
          <cell r="H489">
            <v>1743</v>
          </cell>
          <cell r="I489">
            <v>1622.6</v>
          </cell>
        </row>
        <row r="490">
          <cell r="A490" t="str">
            <v>1Resultado Gerencial</v>
          </cell>
          <cell r="B490" t="str">
            <v>2Desp Administrativas Proprias</v>
          </cell>
          <cell r="C490" t="str">
            <v>3Gastos Gerais</v>
          </cell>
          <cell r="D490" t="str">
            <v>4Custos de Computador</v>
          </cell>
          <cell r="E490" t="str">
            <v>5Despesas de Usuario Final</v>
          </cell>
          <cell r="F490" t="str">
            <v>3TOTAL PRESI</v>
          </cell>
          <cell r="G490">
            <v>256.79000000000002</v>
          </cell>
          <cell r="H490">
            <v>290.5</v>
          </cell>
          <cell r="I490">
            <v>270.86</v>
          </cell>
        </row>
        <row r="491">
          <cell r="A491" t="str">
            <v>1Resultado Gerencial</v>
          </cell>
          <cell r="B491" t="str">
            <v>2Desp Administrativas Proprias</v>
          </cell>
          <cell r="C491" t="str">
            <v>3Gastos Gerais</v>
          </cell>
          <cell r="D491" t="str">
            <v>4Custos de Computador</v>
          </cell>
          <cell r="E491" t="str">
            <v>5Despesas de Usuario Final</v>
          </cell>
          <cell r="F491" t="str">
            <v>3TOTAL VICEP</v>
          </cell>
          <cell r="G491">
            <v>91768.8</v>
          </cell>
          <cell r="H491">
            <v>101714.29</v>
          </cell>
          <cell r="I491">
            <v>100374.52</v>
          </cell>
        </row>
        <row r="492">
          <cell r="A492" t="str">
            <v>1Resultado Gerencial</v>
          </cell>
          <cell r="B492" t="str">
            <v>2Desp Administrativas Proprias</v>
          </cell>
          <cell r="C492" t="str">
            <v>3Gastos Gerais</v>
          </cell>
          <cell r="D492" t="str">
            <v>4Custos de Computador</v>
          </cell>
          <cell r="E492" t="str">
            <v>5Despesas de Usuario Final</v>
          </cell>
          <cell r="F492" t="str">
            <v>3TOTAL VICOF</v>
          </cell>
          <cell r="G492">
            <v>37771.730000000003</v>
          </cell>
          <cell r="H492">
            <v>44479</v>
          </cell>
          <cell r="I492">
            <v>42878.83</v>
          </cell>
        </row>
        <row r="493">
          <cell r="A493" t="str">
            <v>1Resultado Gerencial</v>
          </cell>
          <cell r="B493" t="str">
            <v>2Desp Administrativas Proprias</v>
          </cell>
          <cell r="C493" t="str">
            <v>3Gastos Gerais</v>
          </cell>
          <cell r="D493" t="str">
            <v>4Custos de Computador</v>
          </cell>
          <cell r="E493" t="str">
            <v>5Despesas de Usuario Final</v>
          </cell>
          <cell r="F493" t="str">
            <v>3TOTAL VIPCO</v>
          </cell>
          <cell r="G493">
            <v>1565.22</v>
          </cell>
          <cell r="H493">
            <v>1743</v>
          </cell>
          <cell r="I493">
            <v>1689.44</v>
          </cell>
        </row>
        <row r="494">
          <cell r="A494" t="str">
            <v>1Resultado Gerencial</v>
          </cell>
          <cell r="B494" t="str">
            <v>2Desp Administrativas Proprias</v>
          </cell>
          <cell r="C494" t="str">
            <v>3Gastos Gerais</v>
          </cell>
          <cell r="D494" t="str">
            <v>4Custos de Computador</v>
          </cell>
          <cell r="E494" t="str">
            <v>5Despesas de Usuario Final</v>
          </cell>
          <cell r="F494" t="str">
            <v>3TOTAL VIPEF</v>
          </cell>
          <cell r="G494">
            <v>22741.85</v>
          </cell>
          <cell r="H494">
            <v>23838.39</v>
          </cell>
          <cell r="I494">
            <v>24428.959999999999</v>
          </cell>
        </row>
        <row r="495">
          <cell r="A495" t="str">
            <v>1Resultado Gerencial</v>
          </cell>
          <cell r="B495" t="str">
            <v>2Desp Administrativas Proprias</v>
          </cell>
          <cell r="C495" t="str">
            <v>3Gastos Gerais</v>
          </cell>
          <cell r="D495" t="str">
            <v>4Custos de Computador</v>
          </cell>
          <cell r="E495" t="str">
            <v>5Despesas de Usuario Final</v>
          </cell>
          <cell r="F495" t="str">
            <v>3TOTAL VIPEX</v>
          </cell>
          <cell r="G495">
            <v>7241.43</v>
          </cell>
          <cell r="H495">
            <v>8192.11</v>
          </cell>
          <cell r="I495">
            <v>7686.79</v>
          </cell>
        </row>
        <row r="496">
          <cell r="A496" t="str">
            <v>1Resultado Gerencial</v>
          </cell>
          <cell r="B496" t="str">
            <v>2Desp Administrativas Proprias</v>
          </cell>
          <cell r="C496" t="str">
            <v>3Gastos Gerais</v>
          </cell>
          <cell r="D496" t="str">
            <v>4Custos de Computador</v>
          </cell>
          <cell r="E496" t="str">
            <v>5Despesas de Usuario Final</v>
          </cell>
          <cell r="F496" t="str">
            <v>3TOTAL VIPIN</v>
          </cell>
          <cell r="G496">
            <v>7288.27</v>
          </cell>
          <cell r="H496">
            <v>7843.5</v>
          </cell>
          <cell r="I496">
            <v>7310.06</v>
          </cell>
        </row>
        <row r="497">
          <cell r="A497" t="str">
            <v>1Resultado Gerencial</v>
          </cell>
          <cell r="B497" t="str">
            <v>2Desp Administrativas Proprias</v>
          </cell>
          <cell r="C497" t="str">
            <v>3Gastos Gerais</v>
          </cell>
          <cell r="D497" t="str">
            <v>4Custos de Computador</v>
          </cell>
          <cell r="E497" t="str">
            <v>5Despesas de Usuario Final</v>
          </cell>
          <cell r="F497" t="str">
            <v>3TOTAL VIPRA</v>
          </cell>
          <cell r="G497">
            <v>231945.02</v>
          </cell>
          <cell r="H497">
            <v>111837.71</v>
          </cell>
          <cell r="I497">
            <v>199671.93</v>
          </cell>
        </row>
        <row r="498">
          <cell r="A498" t="str">
            <v>1Resultado Gerencial</v>
          </cell>
          <cell r="B498" t="str">
            <v>2Desp Administrativas Proprias</v>
          </cell>
          <cell r="C498" t="str">
            <v>3Gastos Gerais</v>
          </cell>
          <cell r="D498" t="str">
            <v>4Custos de Computador</v>
          </cell>
          <cell r="E498" t="str">
            <v>5Despesas de Usuario Final</v>
          </cell>
          <cell r="F498" t="str">
            <v>3TOTAL VIREA</v>
          </cell>
          <cell r="G498">
            <v>57996.59</v>
          </cell>
          <cell r="H498">
            <v>59329.11</v>
          </cell>
          <cell r="I498">
            <v>56878.14</v>
          </cell>
        </row>
        <row r="499">
          <cell r="A499" t="str">
            <v>1Resultado Gerencial</v>
          </cell>
          <cell r="B499" t="str">
            <v>2Desp Administrativas Proprias</v>
          </cell>
          <cell r="C499" t="str">
            <v>3Gastos Gerais</v>
          </cell>
          <cell r="D499" t="str">
            <v>4Custos de Computador</v>
          </cell>
          <cell r="E499" t="str">
            <v>5Despesas de Usuario Final</v>
          </cell>
          <cell r="F499" t="str">
            <v>3TOTAL VISUE</v>
          </cell>
          <cell r="G499">
            <v>513.57000000000005</v>
          </cell>
          <cell r="H499">
            <v>581</v>
          </cell>
          <cell r="I499">
            <v>533.42999999999995</v>
          </cell>
        </row>
        <row r="500">
          <cell r="A500" t="str">
            <v>1Resultado Gerencial</v>
          </cell>
          <cell r="B500" t="str">
            <v>2Desp Administrativas Proprias</v>
          </cell>
          <cell r="C500" t="str">
            <v>3Gastos Gerais</v>
          </cell>
          <cell r="D500" t="str">
            <v>4Custos de Computador</v>
          </cell>
          <cell r="E500" t="str">
            <v>5Despesas de Usuario Final</v>
          </cell>
          <cell r="F500" t="str">
            <v>3TOTAL VITEC</v>
          </cell>
          <cell r="G500">
            <v>27933.01</v>
          </cell>
          <cell r="H500">
            <v>31476.5</v>
          </cell>
          <cell r="I500">
            <v>28551.13</v>
          </cell>
        </row>
        <row r="501">
          <cell r="A501" t="str">
            <v>1Resultado Gerencial</v>
          </cell>
          <cell r="B501" t="str">
            <v>2Desp Administrativas Proprias</v>
          </cell>
          <cell r="C501" t="str">
            <v>3Gastos Gerais</v>
          </cell>
          <cell r="D501" t="str">
            <v>4Custos de Computador</v>
          </cell>
          <cell r="E501" t="str">
            <v>5Despesas de Usuario Final</v>
          </cell>
          <cell r="F501" t="str">
            <v>3TOTAL VITES</v>
          </cell>
          <cell r="G501">
            <v>121345.38</v>
          </cell>
          <cell r="H501">
            <v>138111.10999999999</v>
          </cell>
          <cell r="I501">
            <v>132237.1</v>
          </cell>
        </row>
        <row r="502">
          <cell r="A502" t="str">
            <v>1Resultado Gerencial</v>
          </cell>
          <cell r="B502" t="str">
            <v>2Desp Administrativas Proprias</v>
          </cell>
          <cell r="C502" t="str">
            <v>3Gastos Gerais</v>
          </cell>
          <cell r="D502" t="str">
            <v>4Custos de Computador</v>
          </cell>
          <cell r="E502" t="str">
            <v>5Despesas de Usuario Final</v>
          </cell>
          <cell r="F502" t="str">
            <v>3TOTAL VIVEM1</v>
          </cell>
          <cell r="G502">
            <v>30736.27</v>
          </cell>
          <cell r="H502">
            <v>35136.18</v>
          </cell>
          <cell r="I502">
            <v>32330.85</v>
          </cell>
        </row>
        <row r="503">
          <cell r="A503" t="str">
            <v>1Resultado Gerencial</v>
          </cell>
          <cell r="B503" t="str">
            <v>2Desp Administrativas Proprias</v>
          </cell>
          <cell r="C503" t="str">
            <v>3Gastos Gerais</v>
          </cell>
          <cell r="D503" t="str">
            <v>4Custos de Computador</v>
          </cell>
          <cell r="E503" t="str">
            <v>5Despesas de Usuario Final</v>
          </cell>
          <cell r="F503" t="str">
            <v>3TOTAL VIVEM2</v>
          </cell>
          <cell r="G503">
            <v>5290.34</v>
          </cell>
          <cell r="H503">
            <v>6027.79</v>
          </cell>
          <cell r="I503">
            <v>5648.75</v>
          </cell>
        </row>
        <row r="504">
          <cell r="A504" t="str">
            <v>1Resultado Gerencial</v>
          </cell>
          <cell r="B504" t="str">
            <v>2Desp Administrativas Proprias</v>
          </cell>
          <cell r="C504" t="str">
            <v>3Gastos Gerais</v>
          </cell>
          <cell r="D504" t="str">
            <v>4Custos de Computador</v>
          </cell>
          <cell r="E504" t="str">
            <v>5ManutenCao de Maquinas CPD</v>
          </cell>
          <cell r="F504" t="str">
            <v>3TOTAL BVIDA</v>
          </cell>
          <cell r="G504">
            <v>106800.66</v>
          </cell>
          <cell r="H504">
            <v>890.8</v>
          </cell>
          <cell r="I504">
            <v>2071.2399999999998</v>
          </cell>
        </row>
        <row r="505">
          <cell r="A505" t="str">
            <v>1Resultado Gerencial</v>
          </cell>
          <cell r="B505" t="str">
            <v>2Desp Administrativas Proprias</v>
          </cell>
          <cell r="C505" t="str">
            <v>3Gastos Gerais</v>
          </cell>
          <cell r="D505" t="str">
            <v>4Custos de Computador</v>
          </cell>
          <cell r="E505" t="str">
            <v>5ManutenCao de Maquinas CPD</v>
          </cell>
          <cell r="F505" t="str">
            <v>3TOTAL CODAM</v>
          </cell>
          <cell r="G505">
            <v>795.84</v>
          </cell>
          <cell r="H505">
            <v>471.91</v>
          </cell>
          <cell r="I505">
            <v>1864.26</v>
          </cell>
        </row>
        <row r="506">
          <cell r="A506" t="str">
            <v>1Resultado Gerencial</v>
          </cell>
          <cell r="B506" t="str">
            <v>2Desp Administrativas Proprias</v>
          </cell>
          <cell r="C506" t="str">
            <v>3Gastos Gerais</v>
          </cell>
          <cell r="D506" t="str">
            <v>4Custos de Computador</v>
          </cell>
          <cell r="E506" t="str">
            <v>5ManutenCao de Maquinas CPD</v>
          </cell>
          <cell r="F506" t="str">
            <v>3TOTAL PRESI</v>
          </cell>
          <cell r="G506">
            <v>228.52</v>
          </cell>
          <cell r="H506">
            <v>77.599999999999994</v>
          </cell>
          <cell r="I506">
            <v>773.77</v>
          </cell>
        </row>
        <row r="507">
          <cell r="A507" t="str">
            <v>1Resultado Gerencial</v>
          </cell>
          <cell r="B507" t="str">
            <v>2Desp Administrativas Proprias</v>
          </cell>
          <cell r="C507" t="str">
            <v>3Gastos Gerais</v>
          </cell>
          <cell r="D507" t="str">
            <v>4Custos de Computador</v>
          </cell>
          <cell r="E507" t="str">
            <v>5ManutenCao de Maquinas CPD</v>
          </cell>
          <cell r="F507" t="str">
            <v>3TOTAL VICEP</v>
          </cell>
          <cell r="G507">
            <v>61226.55</v>
          </cell>
          <cell r="H507">
            <v>54621.81</v>
          </cell>
          <cell r="I507">
            <v>71046.19</v>
          </cell>
        </row>
        <row r="508">
          <cell r="A508" t="str">
            <v>1Resultado Gerencial</v>
          </cell>
          <cell r="B508" t="str">
            <v>2Desp Administrativas Proprias</v>
          </cell>
          <cell r="C508" t="str">
            <v>3Gastos Gerais</v>
          </cell>
          <cell r="D508" t="str">
            <v>4Custos de Computador</v>
          </cell>
          <cell r="E508" t="str">
            <v>5ManutenCao de Maquinas CPD</v>
          </cell>
          <cell r="F508" t="str">
            <v>3TOTAL VICOF</v>
          </cell>
          <cell r="G508">
            <v>6570.31</v>
          </cell>
          <cell r="H508">
            <v>32148.61</v>
          </cell>
          <cell r="I508">
            <v>39207.81</v>
          </cell>
        </row>
        <row r="509">
          <cell r="A509" t="str">
            <v>1Resultado Gerencial</v>
          </cell>
          <cell r="B509" t="str">
            <v>2Desp Administrativas Proprias</v>
          </cell>
          <cell r="C509" t="str">
            <v>3Gastos Gerais</v>
          </cell>
          <cell r="D509" t="str">
            <v>4Custos de Computador</v>
          </cell>
          <cell r="E509" t="str">
            <v>5ManutenCao de Maquinas CPD</v>
          </cell>
          <cell r="F509" t="str">
            <v>3TOTAL VIFIC</v>
          </cell>
          <cell r="G509">
            <v>0</v>
          </cell>
          <cell r="H509">
            <v>2938.47</v>
          </cell>
          <cell r="I509">
            <v>0</v>
          </cell>
        </row>
        <row r="510">
          <cell r="A510" t="str">
            <v>1Resultado Gerencial</v>
          </cell>
          <cell r="B510" t="str">
            <v>2Desp Administrativas Proprias</v>
          </cell>
          <cell r="C510" t="str">
            <v>3Gastos Gerais</v>
          </cell>
          <cell r="D510" t="str">
            <v>4Custos de Computador</v>
          </cell>
          <cell r="E510" t="str">
            <v>5ManutenCao de Maquinas CPD</v>
          </cell>
          <cell r="F510" t="str">
            <v>3TOTAL VIPCO</v>
          </cell>
          <cell r="G510">
            <v>543.67999999999995</v>
          </cell>
          <cell r="H510">
            <v>304.3</v>
          </cell>
          <cell r="I510">
            <v>451.83</v>
          </cell>
        </row>
        <row r="511">
          <cell r="A511" t="str">
            <v>1Resultado Gerencial</v>
          </cell>
          <cell r="B511" t="str">
            <v>2Desp Administrativas Proprias</v>
          </cell>
          <cell r="C511" t="str">
            <v>3Gastos Gerais</v>
          </cell>
          <cell r="D511" t="str">
            <v>4Custos de Computador</v>
          </cell>
          <cell r="E511" t="str">
            <v>5ManutenCao de Maquinas CPD</v>
          </cell>
          <cell r="F511" t="str">
            <v>3TOTAL VIPEF</v>
          </cell>
          <cell r="G511">
            <v>1735.09</v>
          </cell>
          <cell r="H511">
            <v>1705.79</v>
          </cell>
          <cell r="I511">
            <v>6255.87</v>
          </cell>
        </row>
        <row r="512">
          <cell r="A512" t="str">
            <v>1Resultado Gerencial</v>
          </cell>
          <cell r="B512" t="str">
            <v>2Desp Administrativas Proprias</v>
          </cell>
          <cell r="C512" t="str">
            <v>3Gastos Gerais</v>
          </cell>
          <cell r="D512" t="str">
            <v>4Custos de Computador</v>
          </cell>
          <cell r="E512" t="str">
            <v>5ManutenCao de Maquinas CPD</v>
          </cell>
          <cell r="F512" t="str">
            <v>3TOTAL VIPEX</v>
          </cell>
          <cell r="G512">
            <v>1001.61</v>
          </cell>
          <cell r="H512">
            <v>51.36</v>
          </cell>
          <cell r="I512">
            <v>3884.93</v>
          </cell>
        </row>
        <row r="513">
          <cell r="A513" t="str">
            <v>1Resultado Gerencial</v>
          </cell>
          <cell r="B513" t="str">
            <v>2Desp Administrativas Proprias</v>
          </cell>
          <cell r="C513" t="str">
            <v>3Gastos Gerais</v>
          </cell>
          <cell r="D513" t="str">
            <v>4Custos de Computador</v>
          </cell>
          <cell r="E513" t="str">
            <v>5ManutenCao de Maquinas CPD</v>
          </cell>
          <cell r="F513" t="str">
            <v>3TOTAL VIPIN</v>
          </cell>
          <cell r="G513">
            <v>29304.54</v>
          </cell>
          <cell r="H513">
            <v>87.31</v>
          </cell>
          <cell r="I513">
            <v>40366.019999999997</v>
          </cell>
        </row>
        <row r="514">
          <cell r="A514" t="str">
            <v>1Resultado Gerencial</v>
          </cell>
          <cell r="B514" t="str">
            <v>2Desp Administrativas Proprias</v>
          </cell>
          <cell r="C514" t="str">
            <v>3Gastos Gerais</v>
          </cell>
          <cell r="D514" t="str">
            <v>4Custos de Computador</v>
          </cell>
          <cell r="E514" t="str">
            <v>5ManutenCao de Maquinas CPD</v>
          </cell>
          <cell r="F514" t="str">
            <v>3TOTAL VIPRA</v>
          </cell>
          <cell r="G514">
            <v>40214.99</v>
          </cell>
          <cell r="H514">
            <v>10585.15</v>
          </cell>
          <cell r="I514">
            <v>96440.07</v>
          </cell>
        </row>
        <row r="515">
          <cell r="A515" t="str">
            <v>1Resultado Gerencial</v>
          </cell>
          <cell r="B515" t="str">
            <v>2Desp Administrativas Proprias</v>
          </cell>
          <cell r="C515" t="str">
            <v>3Gastos Gerais</v>
          </cell>
          <cell r="D515" t="str">
            <v>4Custos de Computador</v>
          </cell>
          <cell r="E515" t="str">
            <v>5ManutenCao de Maquinas CPD</v>
          </cell>
          <cell r="F515" t="str">
            <v>3TOTAL VIREA</v>
          </cell>
          <cell r="G515">
            <v>13289.37</v>
          </cell>
          <cell r="H515">
            <v>1489.35</v>
          </cell>
          <cell r="I515">
            <v>36065.07</v>
          </cell>
        </row>
        <row r="516">
          <cell r="A516" t="str">
            <v>1Resultado Gerencial</v>
          </cell>
          <cell r="B516" t="str">
            <v>2Desp Administrativas Proprias</v>
          </cell>
          <cell r="C516" t="str">
            <v>3Gastos Gerais</v>
          </cell>
          <cell r="D516" t="str">
            <v>4Custos de Computador</v>
          </cell>
          <cell r="E516" t="str">
            <v>5ManutenCao de Maquinas CPD</v>
          </cell>
          <cell r="F516" t="str">
            <v>3TOTAL VISUE</v>
          </cell>
          <cell r="G516">
            <v>217.83</v>
          </cell>
          <cell r="H516">
            <v>261.23</v>
          </cell>
          <cell r="I516">
            <v>371.69</v>
          </cell>
        </row>
        <row r="517">
          <cell r="A517" t="str">
            <v>1Resultado Gerencial</v>
          </cell>
          <cell r="B517" t="str">
            <v>2Desp Administrativas Proprias</v>
          </cell>
          <cell r="C517" t="str">
            <v>3Gastos Gerais</v>
          </cell>
          <cell r="D517" t="str">
            <v>4Custos de Computador</v>
          </cell>
          <cell r="E517" t="str">
            <v>5ManutenCao de Maquinas CPD</v>
          </cell>
          <cell r="F517" t="str">
            <v>3TOTAL VITEC</v>
          </cell>
          <cell r="G517">
            <v>4669.8</v>
          </cell>
          <cell r="H517">
            <v>6033.28</v>
          </cell>
          <cell r="I517">
            <v>15124.1</v>
          </cell>
        </row>
        <row r="518">
          <cell r="A518" t="str">
            <v>1Resultado Gerencial</v>
          </cell>
          <cell r="B518" t="str">
            <v>2Desp Administrativas Proprias</v>
          </cell>
          <cell r="C518" t="str">
            <v>3Gastos Gerais</v>
          </cell>
          <cell r="D518" t="str">
            <v>4Custos de Computador</v>
          </cell>
          <cell r="E518" t="str">
            <v>5ManutenCao de Maquinas CPD</v>
          </cell>
          <cell r="F518" t="str">
            <v>3TOTAL VITES</v>
          </cell>
          <cell r="G518">
            <v>63254.8</v>
          </cell>
          <cell r="H518">
            <v>78760.58</v>
          </cell>
          <cell r="I518">
            <v>92365.66</v>
          </cell>
        </row>
        <row r="519">
          <cell r="A519" t="str">
            <v>1Resultado Gerencial</v>
          </cell>
          <cell r="B519" t="str">
            <v>2Desp Administrativas Proprias</v>
          </cell>
          <cell r="C519" t="str">
            <v>3Gastos Gerais</v>
          </cell>
          <cell r="D519" t="str">
            <v>4Custos de Computador</v>
          </cell>
          <cell r="E519" t="str">
            <v>5ManutenCao de Maquinas CPD</v>
          </cell>
          <cell r="F519" t="str">
            <v>3TOTAL VIVEM1</v>
          </cell>
          <cell r="G519">
            <v>7211.69</v>
          </cell>
          <cell r="H519">
            <v>4681.84</v>
          </cell>
          <cell r="I519">
            <v>18562.650000000001</v>
          </cell>
        </row>
        <row r="520">
          <cell r="A520" t="str">
            <v>1Resultado Gerencial</v>
          </cell>
          <cell r="B520" t="str">
            <v>2Desp Administrativas Proprias</v>
          </cell>
          <cell r="C520" t="str">
            <v>3Gastos Gerais</v>
          </cell>
          <cell r="D520" t="str">
            <v>4Custos de Computador</v>
          </cell>
          <cell r="E520" t="str">
            <v>5ManutenCao de Maquinas CPD</v>
          </cell>
          <cell r="F520" t="str">
            <v>3TOTAL VIVEM2</v>
          </cell>
          <cell r="G520">
            <v>733.58</v>
          </cell>
          <cell r="H520">
            <v>359.99</v>
          </cell>
          <cell r="I520">
            <v>1536.17</v>
          </cell>
        </row>
        <row r="521">
          <cell r="A521" t="str">
            <v>1Resultado Gerencial</v>
          </cell>
          <cell r="B521" t="str">
            <v>2Desp Administrativas Proprias</v>
          </cell>
          <cell r="C521" t="str">
            <v>3Gastos Gerais</v>
          </cell>
          <cell r="D521" t="str">
            <v>4DepreciaCoes Acumuladas</v>
          </cell>
          <cell r="E521" t="str">
            <v>5DepreciaCoes</v>
          </cell>
          <cell r="F521" t="str">
            <v>3TOTAL A RATEAR</v>
          </cell>
          <cell r="G521">
            <v>0</v>
          </cell>
          <cell r="H521">
            <v>0</v>
          </cell>
          <cell r="I521">
            <v>1800</v>
          </cell>
        </row>
        <row r="522">
          <cell r="A522" t="str">
            <v>1Resultado Gerencial</v>
          </cell>
          <cell r="B522" t="str">
            <v>2Desp Administrativas Proprias</v>
          </cell>
          <cell r="C522" t="str">
            <v>3Gastos Gerais</v>
          </cell>
          <cell r="D522" t="str">
            <v>4DepreciaCoes Acumuladas</v>
          </cell>
          <cell r="E522" t="str">
            <v>5DepreciaCoes</v>
          </cell>
          <cell r="F522" t="str">
            <v>3TOTAL CODAM</v>
          </cell>
          <cell r="G522">
            <v>0</v>
          </cell>
          <cell r="H522">
            <v>0</v>
          </cell>
          <cell r="I522">
            <v>0</v>
          </cell>
        </row>
        <row r="523">
          <cell r="A523" t="str">
            <v>1Resultado Gerencial</v>
          </cell>
          <cell r="B523" t="str">
            <v>2Desp Administrativas Proprias</v>
          </cell>
          <cell r="C523" t="str">
            <v>3Gastos Gerais</v>
          </cell>
          <cell r="D523" t="str">
            <v>4DepreciaCoes Acumuladas</v>
          </cell>
          <cell r="E523" t="str">
            <v>5DepreciaCoes</v>
          </cell>
          <cell r="F523" t="str">
            <v>3TOTAL PRESI</v>
          </cell>
          <cell r="G523">
            <v>0</v>
          </cell>
          <cell r="H523">
            <v>0</v>
          </cell>
          <cell r="I523">
            <v>0</v>
          </cell>
        </row>
        <row r="524">
          <cell r="A524" t="str">
            <v>1Resultado Gerencial</v>
          </cell>
          <cell r="B524" t="str">
            <v>2Desp Administrativas Proprias</v>
          </cell>
          <cell r="C524" t="str">
            <v>3Gastos Gerais</v>
          </cell>
          <cell r="D524" t="str">
            <v>4DepreciaCoes Acumuladas</v>
          </cell>
          <cell r="E524" t="str">
            <v>5DepreciaCoes</v>
          </cell>
          <cell r="F524" t="str">
            <v>3TOTAL VICEP</v>
          </cell>
          <cell r="G524">
            <v>0</v>
          </cell>
          <cell r="H524">
            <v>0</v>
          </cell>
          <cell r="I524">
            <v>0</v>
          </cell>
        </row>
        <row r="525">
          <cell r="A525" t="str">
            <v>1Resultado Gerencial</v>
          </cell>
          <cell r="B525" t="str">
            <v>2Desp Administrativas Proprias</v>
          </cell>
          <cell r="C525" t="str">
            <v>3Gastos Gerais</v>
          </cell>
          <cell r="D525" t="str">
            <v>4DepreciaCoes Acumuladas</v>
          </cell>
          <cell r="E525" t="str">
            <v>5DepreciaCoes</v>
          </cell>
          <cell r="F525" t="str">
            <v>3TOTAL VICOF</v>
          </cell>
          <cell r="G525">
            <v>0</v>
          </cell>
          <cell r="H525">
            <v>0</v>
          </cell>
          <cell r="I525">
            <v>0</v>
          </cell>
        </row>
        <row r="526">
          <cell r="A526" t="str">
            <v>1Resultado Gerencial</v>
          </cell>
          <cell r="B526" t="str">
            <v>2Desp Administrativas Proprias</v>
          </cell>
          <cell r="C526" t="str">
            <v>3Gastos Gerais</v>
          </cell>
          <cell r="D526" t="str">
            <v>4DepreciaCoes Acumuladas</v>
          </cell>
          <cell r="E526" t="str">
            <v>5DepreciaCoes</v>
          </cell>
          <cell r="F526" t="str">
            <v>3TOTAL VIFIC</v>
          </cell>
          <cell r="G526">
            <v>11402.1</v>
          </cell>
          <cell r="H526">
            <v>240060.66</v>
          </cell>
          <cell r="I526">
            <v>0</v>
          </cell>
        </row>
        <row r="527">
          <cell r="A527" t="str">
            <v>1Resultado Gerencial</v>
          </cell>
          <cell r="B527" t="str">
            <v>2Desp Administrativas Proprias</v>
          </cell>
          <cell r="C527" t="str">
            <v>3Gastos Gerais</v>
          </cell>
          <cell r="D527" t="str">
            <v>4DepreciaCoes Acumuladas</v>
          </cell>
          <cell r="E527" t="str">
            <v>5DepreciaCoes</v>
          </cell>
          <cell r="F527" t="str">
            <v>3TOTAL VIPCO</v>
          </cell>
          <cell r="G527">
            <v>0</v>
          </cell>
          <cell r="H527">
            <v>0</v>
          </cell>
          <cell r="I527">
            <v>0</v>
          </cell>
        </row>
        <row r="528">
          <cell r="A528" t="str">
            <v>1Resultado Gerencial</v>
          </cell>
          <cell r="B528" t="str">
            <v>2Desp Administrativas Proprias</v>
          </cell>
          <cell r="C528" t="str">
            <v>3Gastos Gerais</v>
          </cell>
          <cell r="D528" t="str">
            <v>4DepreciaCoes Acumuladas</v>
          </cell>
          <cell r="E528" t="str">
            <v>5DepreciaCoes</v>
          </cell>
          <cell r="F528" t="str">
            <v>3TOTAL VIPEF</v>
          </cell>
          <cell r="G528">
            <v>0</v>
          </cell>
          <cell r="H528">
            <v>0</v>
          </cell>
          <cell r="I528">
            <v>0</v>
          </cell>
        </row>
        <row r="529">
          <cell r="A529" t="str">
            <v>1Resultado Gerencial</v>
          </cell>
          <cell r="B529" t="str">
            <v>2Desp Administrativas Proprias</v>
          </cell>
          <cell r="C529" t="str">
            <v>3Gastos Gerais</v>
          </cell>
          <cell r="D529" t="str">
            <v>4DepreciaCoes Acumuladas</v>
          </cell>
          <cell r="E529" t="str">
            <v>5DepreciaCoes</v>
          </cell>
          <cell r="F529" t="str">
            <v>3TOTAL VIPEX</v>
          </cell>
          <cell r="G529">
            <v>0</v>
          </cell>
          <cell r="H529">
            <v>0</v>
          </cell>
          <cell r="I529">
            <v>0</v>
          </cell>
        </row>
        <row r="530">
          <cell r="A530" t="str">
            <v>1Resultado Gerencial</v>
          </cell>
          <cell r="B530" t="str">
            <v>2Desp Administrativas Proprias</v>
          </cell>
          <cell r="C530" t="str">
            <v>3Gastos Gerais</v>
          </cell>
          <cell r="D530" t="str">
            <v>4DepreciaCoes Acumuladas</v>
          </cell>
          <cell r="E530" t="str">
            <v>5DepreciaCoes</v>
          </cell>
          <cell r="F530" t="str">
            <v>3TOTAL VIPRA</v>
          </cell>
          <cell r="G530">
            <v>0</v>
          </cell>
          <cell r="H530">
            <v>13693.33</v>
          </cell>
          <cell r="I530">
            <v>0</v>
          </cell>
        </row>
        <row r="531">
          <cell r="A531" t="str">
            <v>1Resultado Gerencial</v>
          </cell>
          <cell r="B531" t="str">
            <v>2Desp Administrativas Proprias</v>
          </cell>
          <cell r="C531" t="str">
            <v>3Gastos Gerais</v>
          </cell>
          <cell r="D531" t="str">
            <v>4DepreciaCoes Acumuladas</v>
          </cell>
          <cell r="E531" t="str">
            <v>5DepreciaCoes</v>
          </cell>
          <cell r="F531" t="str">
            <v>3TOTAL VIREA</v>
          </cell>
          <cell r="G531">
            <v>1043334.28</v>
          </cell>
          <cell r="H531">
            <v>1089079.22</v>
          </cell>
          <cell r="I531">
            <v>1435265.91</v>
          </cell>
        </row>
        <row r="532">
          <cell r="A532" t="str">
            <v>1Resultado Gerencial</v>
          </cell>
          <cell r="B532" t="str">
            <v>2Desp Administrativas Proprias</v>
          </cell>
          <cell r="C532" t="str">
            <v>3Gastos Gerais</v>
          </cell>
          <cell r="D532" t="str">
            <v>4DepreciaCoes Acumuladas</v>
          </cell>
          <cell r="E532" t="str">
            <v>5DepreciaCoes</v>
          </cell>
          <cell r="F532" t="str">
            <v>3TOTAL VISUE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2Desp Administrativas Proprias</v>
          </cell>
          <cell r="C533" t="str">
            <v>3Gastos Gerais</v>
          </cell>
          <cell r="D533" t="str">
            <v>4DepreciaCoes Acumuladas</v>
          </cell>
          <cell r="E533" t="str">
            <v>5DepreciaCoes</v>
          </cell>
          <cell r="F533" t="str">
            <v>3TOTAL VITEC</v>
          </cell>
          <cell r="G533">
            <v>0</v>
          </cell>
          <cell r="H533">
            <v>0</v>
          </cell>
          <cell r="I533">
            <v>0</v>
          </cell>
        </row>
        <row r="534">
          <cell r="A534" t="str">
            <v>1Resultado Gerencial</v>
          </cell>
          <cell r="B534" t="str">
            <v>2Desp Administrativas Proprias</v>
          </cell>
          <cell r="C534" t="str">
            <v>3Gastos Gerais</v>
          </cell>
          <cell r="D534" t="str">
            <v>4DepreciaCoes Acumuladas</v>
          </cell>
          <cell r="E534" t="str">
            <v>5DepreciaCoes</v>
          </cell>
          <cell r="F534" t="str">
            <v>3TOTAL VITES</v>
          </cell>
          <cell r="G534">
            <v>676844.26</v>
          </cell>
          <cell r="H534">
            <v>448799.06</v>
          </cell>
          <cell r="I534">
            <v>723421.96</v>
          </cell>
        </row>
        <row r="535">
          <cell r="A535" t="str">
            <v>1Resultado Gerencial</v>
          </cell>
          <cell r="B535" t="str">
            <v>2Desp Administrativas Proprias</v>
          </cell>
          <cell r="C535" t="str">
            <v>3Gastos Gerais</v>
          </cell>
          <cell r="D535" t="str">
            <v>4DepreciaCoes Acumuladas</v>
          </cell>
          <cell r="E535" t="str">
            <v>5DepreciaCoes</v>
          </cell>
          <cell r="F535" t="str">
            <v>3TOTAL VIVEM1</v>
          </cell>
          <cell r="G535">
            <v>0</v>
          </cell>
          <cell r="H535">
            <v>0</v>
          </cell>
          <cell r="I535">
            <v>0</v>
          </cell>
        </row>
        <row r="536">
          <cell r="A536" t="str">
            <v>1Resultado Gerencial</v>
          </cell>
          <cell r="B536" t="str">
            <v>2Desp Administrativas Proprias</v>
          </cell>
          <cell r="C536" t="str">
            <v>3Gastos Gerais</v>
          </cell>
          <cell r="D536" t="str">
            <v>4DepreciaCoes Acumuladas</v>
          </cell>
          <cell r="E536" t="str">
            <v>5DepreciaCoes</v>
          </cell>
          <cell r="F536" t="str">
            <v>3TOTAL VIVEM2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2Desp Administrativas Proprias</v>
          </cell>
          <cell r="C537" t="str">
            <v>3Gastos Gerais</v>
          </cell>
          <cell r="D537" t="str">
            <v>4Limpeza Energia e Reparos</v>
          </cell>
          <cell r="E537" t="str">
            <v>5Despesas com Reparos</v>
          </cell>
          <cell r="F537" t="str">
            <v>3TOTAL A RATEAR</v>
          </cell>
          <cell r="G537">
            <v>0</v>
          </cell>
          <cell r="H537">
            <v>0</v>
          </cell>
          <cell r="I537">
            <v>0</v>
          </cell>
        </row>
        <row r="538">
          <cell r="A538" t="str">
            <v>1Resultado Gerencial</v>
          </cell>
          <cell r="B538" t="str">
            <v>2Desp Administrativas Proprias</v>
          </cell>
          <cell r="C538" t="str">
            <v>3Gastos Gerais</v>
          </cell>
          <cell r="D538" t="str">
            <v>4Limpeza Energia e Reparos</v>
          </cell>
          <cell r="E538" t="str">
            <v>5Despesas com Reparos</v>
          </cell>
          <cell r="F538" t="str">
            <v>3TOTAL BVIDA</v>
          </cell>
          <cell r="G538">
            <v>26521.05</v>
          </cell>
          <cell r="H538">
            <v>25447.51</v>
          </cell>
          <cell r="I538">
            <v>17605.22</v>
          </cell>
        </row>
        <row r="539">
          <cell r="A539" t="str">
            <v>1Resultado Gerencial</v>
          </cell>
          <cell r="B539" t="str">
            <v>2Desp Administrativas Proprias</v>
          </cell>
          <cell r="C539" t="str">
            <v>3Gastos Gerais</v>
          </cell>
          <cell r="D539" t="str">
            <v>4Limpeza Energia e Reparos</v>
          </cell>
          <cell r="E539" t="str">
            <v>5Despesas com Reparos</v>
          </cell>
          <cell r="F539" t="str">
            <v>3TOTAL CODAM</v>
          </cell>
          <cell r="G539">
            <v>13871.32</v>
          </cell>
          <cell r="H539">
            <v>15496.2</v>
          </cell>
          <cell r="I539">
            <v>13181.08</v>
          </cell>
        </row>
        <row r="540">
          <cell r="A540" t="str">
            <v>1Resultado Gerencial</v>
          </cell>
          <cell r="B540" t="str">
            <v>2Desp Administrativas Proprias</v>
          </cell>
          <cell r="C540" t="str">
            <v>3Gastos Gerais</v>
          </cell>
          <cell r="D540" t="str">
            <v>4Limpeza Energia e Reparos</v>
          </cell>
          <cell r="E540" t="str">
            <v>5Despesas com Reparos</v>
          </cell>
          <cell r="F540" t="str">
            <v>3TOTAL PRESI</v>
          </cell>
          <cell r="G540">
            <v>6726.06</v>
          </cell>
          <cell r="H540">
            <v>2469.58</v>
          </cell>
          <cell r="I540">
            <v>14198.19</v>
          </cell>
        </row>
        <row r="541">
          <cell r="A541" t="str">
            <v>1Resultado Gerencial</v>
          </cell>
          <cell r="B541" t="str">
            <v>2Desp Administrativas Proprias</v>
          </cell>
          <cell r="C541" t="str">
            <v>3Gastos Gerais</v>
          </cell>
          <cell r="D541" t="str">
            <v>4Limpeza Energia e Reparos</v>
          </cell>
          <cell r="E541" t="str">
            <v>5Despesas com Reparos</v>
          </cell>
          <cell r="F541" t="str">
            <v>3TOTAL VICEP</v>
          </cell>
          <cell r="G541">
            <v>87409.64</v>
          </cell>
          <cell r="H541">
            <v>116086.79</v>
          </cell>
          <cell r="I541">
            <v>69618.600000000006</v>
          </cell>
        </row>
        <row r="542">
          <cell r="A542" t="str">
            <v>1Resultado Gerencial</v>
          </cell>
          <cell r="B542" t="str">
            <v>2Desp Administrativas Proprias</v>
          </cell>
          <cell r="C542" t="str">
            <v>3Gastos Gerais</v>
          </cell>
          <cell r="D542" t="str">
            <v>4Limpeza Energia e Reparos</v>
          </cell>
          <cell r="E542" t="str">
            <v>5Despesas com Reparos</v>
          </cell>
          <cell r="F542" t="str">
            <v>3TOTAL VICOF</v>
          </cell>
          <cell r="G542">
            <v>32729.49</v>
          </cell>
          <cell r="H542">
            <v>35632.42</v>
          </cell>
          <cell r="I542">
            <v>36030.51</v>
          </cell>
        </row>
        <row r="543">
          <cell r="A543" t="str">
            <v>1Resultado Gerencial</v>
          </cell>
          <cell r="B543" t="str">
            <v>2Desp Administrativas Proprias</v>
          </cell>
          <cell r="C543" t="str">
            <v>3Gastos Gerais</v>
          </cell>
          <cell r="D543" t="str">
            <v>4Limpeza Energia e Reparos</v>
          </cell>
          <cell r="E543" t="str">
            <v>5Despesas com Reparos</v>
          </cell>
          <cell r="F543" t="str">
            <v>3TOTAL VIFIC</v>
          </cell>
          <cell r="G543">
            <v>0</v>
          </cell>
          <cell r="H543">
            <v>44</v>
          </cell>
          <cell r="I543">
            <v>0</v>
          </cell>
        </row>
        <row r="544">
          <cell r="A544" t="str">
            <v>1Resultado Gerencial</v>
          </cell>
          <cell r="B544" t="str">
            <v>2Desp Administrativas Proprias</v>
          </cell>
          <cell r="C544" t="str">
            <v>3Gastos Gerais</v>
          </cell>
          <cell r="D544" t="str">
            <v>4Limpeza Energia e Reparos</v>
          </cell>
          <cell r="E544" t="str">
            <v>5Despesas com Reparos</v>
          </cell>
          <cell r="F544" t="str">
            <v>3TOTAL VIPCO</v>
          </cell>
          <cell r="G544">
            <v>6792.01</v>
          </cell>
          <cell r="H544">
            <v>4000.59</v>
          </cell>
          <cell r="I544">
            <v>12920.68</v>
          </cell>
        </row>
        <row r="545">
          <cell r="A545" t="str">
            <v>1Resultado Gerencial</v>
          </cell>
          <cell r="B545" t="str">
            <v>2Desp Administrativas Proprias</v>
          </cell>
          <cell r="C545" t="str">
            <v>3Gastos Gerais</v>
          </cell>
          <cell r="D545" t="str">
            <v>4Limpeza Energia e Reparos</v>
          </cell>
          <cell r="E545" t="str">
            <v>5Despesas com Reparos</v>
          </cell>
          <cell r="F545" t="str">
            <v>3TOTAL VIPEF</v>
          </cell>
          <cell r="G545">
            <v>23691.35</v>
          </cell>
          <cell r="H545">
            <v>18209.59</v>
          </cell>
          <cell r="I545">
            <v>22434.42</v>
          </cell>
        </row>
        <row r="546">
          <cell r="A546" t="str">
            <v>1Resultado Gerencial</v>
          </cell>
          <cell r="B546" t="str">
            <v>2Desp Administrativas Proprias</v>
          </cell>
          <cell r="C546" t="str">
            <v>3Gastos Gerais</v>
          </cell>
          <cell r="D546" t="str">
            <v>4Limpeza Energia e Reparos</v>
          </cell>
          <cell r="E546" t="str">
            <v>5Despesas com Reparos</v>
          </cell>
          <cell r="F546" t="str">
            <v>3TOTAL VIPEX</v>
          </cell>
          <cell r="G546">
            <v>14439.19</v>
          </cell>
          <cell r="H546">
            <v>8969.4599999999991</v>
          </cell>
          <cell r="I546">
            <v>19489.650000000001</v>
          </cell>
        </row>
        <row r="547">
          <cell r="A547" t="str">
            <v>1Resultado Gerencial</v>
          </cell>
          <cell r="B547" t="str">
            <v>2Desp Administrativas Proprias</v>
          </cell>
          <cell r="C547" t="str">
            <v>3Gastos Gerais</v>
          </cell>
          <cell r="D547" t="str">
            <v>4Limpeza Energia e Reparos</v>
          </cell>
          <cell r="E547" t="str">
            <v>5Despesas com Reparos</v>
          </cell>
          <cell r="F547" t="str">
            <v>3TOTAL VIPIN</v>
          </cell>
          <cell r="G547">
            <v>14571.53</v>
          </cell>
          <cell r="H547">
            <v>11301.44</v>
          </cell>
          <cell r="I547">
            <v>19380.82</v>
          </cell>
        </row>
        <row r="548">
          <cell r="A548" t="str">
            <v>1Resultado Gerencial</v>
          </cell>
          <cell r="B548" t="str">
            <v>2Desp Administrativas Proprias</v>
          </cell>
          <cell r="C548" t="str">
            <v>3Gastos Gerais</v>
          </cell>
          <cell r="D548" t="str">
            <v>4Limpeza Energia e Reparos</v>
          </cell>
          <cell r="E548" t="str">
            <v>5Despesas com Reparos</v>
          </cell>
          <cell r="F548" t="str">
            <v>3TOTAL VIPRA</v>
          </cell>
          <cell r="G548">
            <v>65072.89</v>
          </cell>
          <cell r="H548">
            <v>96689.24</v>
          </cell>
          <cell r="I548">
            <v>57408.2</v>
          </cell>
        </row>
        <row r="549">
          <cell r="A549" t="str">
            <v>1Resultado Gerencial</v>
          </cell>
          <cell r="B549" t="str">
            <v>2Desp Administrativas Proprias</v>
          </cell>
          <cell r="C549" t="str">
            <v>3Gastos Gerais</v>
          </cell>
          <cell r="D549" t="str">
            <v>4Limpeza Energia e Reparos</v>
          </cell>
          <cell r="E549" t="str">
            <v>5Despesas com Reparos</v>
          </cell>
          <cell r="F549" t="str">
            <v>3TOTAL VIREA</v>
          </cell>
          <cell r="G549">
            <v>118992.76</v>
          </cell>
          <cell r="H549">
            <v>150578.85</v>
          </cell>
          <cell r="I549">
            <v>93341.3</v>
          </cell>
        </row>
        <row r="550">
          <cell r="A550" t="str">
            <v>1Resultado Gerencial</v>
          </cell>
          <cell r="B550" t="str">
            <v>2Desp Administrativas Proprias</v>
          </cell>
          <cell r="C550" t="str">
            <v>3Gastos Gerais</v>
          </cell>
          <cell r="D550" t="str">
            <v>4Limpeza Energia e Reparos</v>
          </cell>
          <cell r="E550" t="str">
            <v>5Despesas com Reparos</v>
          </cell>
          <cell r="F550" t="str">
            <v>3TOTAL VISUE</v>
          </cell>
          <cell r="G550">
            <v>1428.35</v>
          </cell>
          <cell r="H550">
            <v>2503.39</v>
          </cell>
          <cell r="I550">
            <v>1483.69</v>
          </cell>
        </row>
        <row r="551">
          <cell r="A551" t="str">
            <v>1Resultado Gerencial</v>
          </cell>
          <cell r="B551" t="str">
            <v>2Desp Administrativas Proprias</v>
          </cell>
          <cell r="C551" t="str">
            <v>3Gastos Gerais</v>
          </cell>
          <cell r="D551" t="str">
            <v>4Limpeza Energia e Reparos</v>
          </cell>
          <cell r="E551" t="str">
            <v>5Despesas com Reparos</v>
          </cell>
          <cell r="F551" t="str">
            <v>3TOTAL VITEC</v>
          </cell>
          <cell r="G551">
            <v>26154.92</v>
          </cell>
          <cell r="H551">
            <v>29248.86</v>
          </cell>
          <cell r="I551">
            <v>31490.28</v>
          </cell>
        </row>
        <row r="552">
          <cell r="A552" t="str">
            <v>1Resultado Gerencial</v>
          </cell>
          <cell r="B552" t="str">
            <v>2Desp Administrativas Proprias</v>
          </cell>
          <cell r="C552" t="str">
            <v>3Gastos Gerais</v>
          </cell>
          <cell r="D552" t="str">
            <v>4Limpeza Energia e Reparos</v>
          </cell>
          <cell r="E552" t="str">
            <v>5Despesas com Reparos</v>
          </cell>
          <cell r="F552" t="str">
            <v>3TOTAL VITES</v>
          </cell>
          <cell r="G552">
            <v>68185.789999999994</v>
          </cell>
          <cell r="H552">
            <v>94359.13</v>
          </cell>
          <cell r="I552">
            <v>70872.77</v>
          </cell>
        </row>
        <row r="553">
          <cell r="A553" t="str">
            <v>1Resultado Gerencial</v>
          </cell>
          <cell r="B553" t="str">
            <v>2Desp Administrativas Proprias</v>
          </cell>
          <cell r="C553" t="str">
            <v>3Gastos Gerais</v>
          </cell>
          <cell r="D553" t="str">
            <v>4Limpeza Energia e Reparos</v>
          </cell>
          <cell r="E553" t="str">
            <v>5Despesas com Reparos</v>
          </cell>
          <cell r="F553" t="str">
            <v>3TOTAL VIVEM1</v>
          </cell>
          <cell r="G553">
            <v>58588.67</v>
          </cell>
          <cell r="H553">
            <v>106989.94</v>
          </cell>
          <cell r="I553">
            <v>57211.97</v>
          </cell>
        </row>
        <row r="554">
          <cell r="A554" t="str">
            <v>1Resultado Gerencial</v>
          </cell>
          <cell r="B554" t="str">
            <v>2Desp Administrativas Proprias</v>
          </cell>
          <cell r="C554" t="str">
            <v>3Gastos Gerais</v>
          </cell>
          <cell r="D554" t="str">
            <v>4Limpeza Energia e Reparos</v>
          </cell>
          <cell r="E554" t="str">
            <v>5Despesas com Reparos</v>
          </cell>
          <cell r="F554" t="str">
            <v>3TOTAL VIVEM2</v>
          </cell>
          <cell r="G554">
            <v>6625.99</v>
          </cell>
          <cell r="H554">
            <v>9486.6</v>
          </cell>
          <cell r="I554">
            <v>20966.77</v>
          </cell>
        </row>
        <row r="555">
          <cell r="A555" t="str">
            <v>1Resultado Gerencial</v>
          </cell>
          <cell r="B555" t="str">
            <v>2Desp Administrativas Proprias</v>
          </cell>
          <cell r="C555" t="str">
            <v>3Gastos Gerais</v>
          </cell>
          <cell r="D555" t="str">
            <v>4Limpeza Energia e Reparos</v>
          </cell>
          <cell r="E555" t="str">
            <v>5Limpeza e ConservaCao</v>
          </cell>
          <cell r="F555" t="str">
            <v>3TOTAL A RATEAR</v>
          </cell>
          <cell r="G555">
            <v>0</v>
          </cell>
          <cell r="H555">
            <v>0</v>
          </cell>
          <cell r="I555">
            <v>60328.55</v>
          </cell>
        </row>
        <row r="556">
          <cell r="A556" t="str">
            <v>1Resultado Gerencial</v>
          </cell>
          <cell r="B556" t="str">
            <v>2Desp Administrativas Proprias</v>
          </cell>
          <cell r="C556" t="str">
            <v>3Gastos Gerais</v>
          </cell>
          <cell r="D556" t="str">
            <v>4Limpeza Energia e Reparos</v>
          </cell>
          <cell r="E556" t="str">
            <v>5Limpeza e ConservaCao</v>
          </cell>
          <cell r="F556" t="str">
            <v>3TOTAL BVIDA</v>
          </cell>
          <cell r="G556">
            <v>699.01</v>
          </cell>
          <cell r="H556">
            <v>5114.82</v>
          </cell>
          <cell r="I556">
            <v>23191.53</v>
          </cell>
        </row>
        <row r="557">
          <cell r="A557" t="str">
            <v>1Resultado Gerencial</v>
          </cell>
          <cell r="B557" t="str">
            <v>2Desp Administrativas Proprias</v>
          </cell>
          <cell r="C557" t="str">
            <v>3Gastos Gerais</v>
          </cell>
          <cell r="D557" t="str">
            <v>4Limpeza Energia e Reparos</v>
          </cell>
          <cell r="E557" t="str">
            <v>5Limpeza e ConservaCao</v>
          </cell>
          <cell r="F557" t="str">
            <v>3TOTAL CODAM</v>
          </cell>
          <cell r="G557">
            <v>144.1</v>
          </cell>
          <cell r="H557">
            <v>3813.91</v>
          </cell>
          <cell r="I557">
            <v>2816.45</v>
          </cell>
        </row>
        <row r="558">
          <cell r="A558" t="str">
            <v>1Resultado Gerencial</v>
          </cell>
          <cell r="B558" t="str">
            <v>2Desp Administrativas Proprias</v>
          </cell>
          <cell r="C558" t="str">
            <v>3Gastos Gerais</v>
          </cell>
          <cell r="D558" t="str">
            <v>4Limpeza Energia e Reparos</v>
          </cell>
          <cell r="E558" t="str">
            <v>5Limpeza e ConservaCao</v>
          </cell>
          <cell r="F558" t="str">
            <v>3TOTAL PRESI</v>
          </cell>
          <cell r="G558">
            <v>31.78</v>
          </cell>
          <cell r="H558">
            <v>537.41</v>
          </cell>
          <cell r="I558">
            <v>3096.37</v>
          </cell>
        </row>
        <row r="559">
          <cell r="A559" t="str">
            <v>1Resultado Gerencial</v>
          </cell>
          <cell r="B559" t="str">
            <v>2Desp Administrativas Proprias</v>
          </cell>
          <cell r="C559" t="str">
            <v>3Gastos Gerais</v>
          </cell>
          <cell r="D559" t="str">
            <v>4Limpeza Energia e Reparos</v>
          </cell>
          <cell r="E559" t="str">
            <v>5Limpeza e ConservaCao</v>
          </cell>
          <cell r="F559" t="str">
            <v>3TOTAL VICEP</v>
          </cell>
          <cell r="G559">
            <v>3281.98</v>
          </cell>
          <cell r="H559">
            <v>24272.51</v>
          </cell>
          <cell r="I559">
            <v>82977.59</v>
          </cell>
        </row>
        <row r="560">
          <cell r="A560" t="str">
            <v>1Resultado Gerencial</v>
          </cell>
          <cell r="B560" t="str">
            <v>2Desp Administrativas Proprias</v>
          </cell>
          <cell r="C560" t="str">
            <v>3Gastos Gerais</v>
          </cell>
          <cell r="D560" t="str">
            <v>4Limpeza Energia e Reparos</v>
          </cell>
          <cell r="E560" t="str">
            <v>5Limpeza e ConservaCao</v>
          </cell>
          <cell r="F560" t="str">
            <v>3TOTAL VICOF</v>
          </cell>
          <cell r="G560">
            <v>375.93</v>
          </cell>
          <cell r="H560">
            <v>8577.41</v>
          </cell>
          <cell r="I560">
            <v>2805.56</v>
          </cell>
        </row>
        <row r="561">
          <cell r="A561" t="str">
            <v>1Resultado Gerencial</v>
          </cell>
          <cell r="B561" t="str">
            <v>2Desp Administrativas Proprias</v>
          </cell>
          <cell r="C561" t="str">
            <v>3Gastos Gerais</v>
          </cell>
          <cell r="D561" t="str">
            <v>4Limpeza Energia e Reparos</v>
          </cell>
          <cell r="E561" t="str">
            <v>5Limpeza e ConservaCao</v>
          </cell>
          <cell r="F561" t="str">
            <v>3TOTAL VIFIC</v>
          </cell>
          <cell r="G561">
            <v>0</v>
          </cell>
          <cell r="H561">
            <v>0</v>
          </cell>
          <cell r="I561">
            <v>0</v>
          </cell>
        </row>
        <row r="562">
          <cell r="A562" t="str">
            <v>1Resultado Gerencial</v>
          </cell>
          <cell r="B562" t="str">
            <v>2Desp Administrativas Proprias</v>
          </cell>
          <cell r="C562" t="str">
            <v>3Gastos Gerais</v>
          </cell>
          <cell r="D562" t="str">
            <v>4Limpeza Energia e Reparos</v>
          </cell>
          <cell r="E562" t="str">
            <v>5Limpeza e ConservaCao</v>
          </cell>
          <cell r="F562" t="str">
            <v>3TOTAL VIPCO</v>
          </cell>
          <cell r="G562">
            <v>28.34</v>
          </cell>
          <cell r="H562">
            <v>845.88</v>
          </cell>
          <cell r="I562">
            <v>914.81</v>
          </cell>
        </row>
        <row r="563">
          <cell r="A563" t="str">
            <v>1Resultado Gerencial</v>
          </cell>
          <cell r="B563" t="str">
            <v>2Desp Administrativas Proprias</v>
          </cell>
          <cell r="C563" t="str">
            <v>3Gastos Gerais</v>
          </cell>
          <cell r="D563" t="str">
            <v>4Limpeza Energia e Reparos</v>
          </cell>
          <cell r="E563" t="str">
            <v>5Limpeza e ConservaCao</v>
          </cell>
          <cell r="F563" t="str">
            <v>3TOTAL VIPEF</v>
          </cell>
          <cell r="G563">
            <v>1238.3699999999999</v>
          </cell>
          <cell r="H563">
            <v>3087.15</v>
          </cell>
          <cell r="I563">
            <v>11900.57</v>
          </cell>
        </row>
        <row r="564">
          <cell r="A564" t="str">
            <v>1Resultado Gerencial</v>
          </cell>
          <cell r="B564" t="str">
            <v>2Desp Administrativas Proprias</v>
          </cell>
          <cell r="C564" t="str">
            <v>3Gastos Gerais</v>
          </cell>
          <cell r="D564" t="str">
            <v>4Limpeza Energia e Reparos</v>
          </cell>
          <cell r="E564" t="str">
            <v>5Limpeza e ConservaCao</v>
          </cell>
          <cell r="F564" t="str">
            <v>3TOTAL VIPEX</v>
          </cell>
          <cell r="G564">
            <v>102.59</v>
          </cell>
          <cell r="H564">
            <v>2264.48</v>
          </cell>
          <cell r="I564">
            <v>5751.16</v>
          </cell>
        </row>
        <row r="565">
          <cell r="A565" t="str">
            <v>1Resultado Gerencial</v>
          </cell>
          <cell r="B565" t="str">
            <v>2Desp Administrativas Proprias</v>
          </cell>
          <cell r="C565" t="str">
            <v>3Gastos Gerais</v>
          </cell>
          <cell r="D565" t="str">
            <v>4Limpeza Energia e Reparos</v>
          </cell>
          <cell r="E565" t="str">
            <v>5Limpeza e ConservaCao</v>
          </cell>
          <cell r="F565" t="str">
            <v>3TOTAL VIPIN</v>
          </cell>
          <cell r="G565">
            <v>191.43</v>
          </cell>
          <cell r="H565">
            <v>2183.08</v>
          </cell>
          <cell r="I565">
            <v>10511.36</v>
          </cell>
        </row>
        <row r="566">
          <cell r="A566" t="str">
            <v>1Resultado Gerencial</v>
          </cell>
          <cell r="B566" t="str">
            <v>2Desp Administrativas Proprias</v>
          </cell>
          <cell r="C566" t="str">
            <v>3Gastos Gerais</v>
          </cell>
          <cell r="D566" t="str">
            <v>4Limpeza Energia e Reparos</v>
          </cell>
          <cell r="E566" t="str">
            <v>5Limpeza e ConservaCao</v>
          </cell>
          <cell r="F566" t="str">
            <v>3TOTAL VIPRA</v>
          </cell>
          <cell r="G566">
            <v>3810.59</v>
          </cell>
          <cell r="H566">
            <v>18980.22</v>
          </cell>
          <cell r="I566">
            <v>34562.370000000003</v>
          </cell>
        </row>
        <row r="567">
          <cell r="A567" t="str">
            <v>1Resultado Gerencial</v>
          </cell>
          <cell r="B567" t="str">
            <v>2Desp Administrativas Proprias</v>
          </cell>
          <cell r="C567" t="str">
            <v>3Gastos Gerais</v>
          </cell>
          <cell r="D567" t="str">
            <v>4Limpeza Energia e Reparos</v>
          </cell>
          <cell r="E567" t="str">
            <v>5Limpeza e ConservaCao</v>
          </cell>
          <cell r="F567" t="str">
            <v>3TOTAL VIREA</v>
          </cell>
          <cell r="G567">
            <v>8702.16</v>
          </cell>
          <cell r="H567">
            <v>36645.54</v>
          </cell>
          <cell r="I567">
            <v>60031.65</v>
          </cell>
        </row>
        <row r="568">
          <cell r="A568" t="str">
            <v>1Resultado Gerencial</v>
          </cell>
          <cell r="B568" t="str">
            <v>2Desp Administrativas Proprias</v>
          </cell>
          <cell r="C568" t="str">
            <v>3Gastos Gerais</v>
          </cell>
          <cell r="D568" t="str">
            <v>4Limpeza Energia e Reparos</v>
          </cell>
          <cell r="E568" t="str">
            <v>5Limpeza e ConservaCao</v>
          </cell>
          <cell r="F568" t="str">
            <v>3TOTAL VISUE</v>
          </cell>
          <cell r="G568">
            <v>14.16</v>
          </cell>
          <cell r="H568">
            <v>495.06</v>
          </cell>
          <cell r="I568">
            <v>12.62</v>
          </cell>
        </row>
        <row r="569">
          <cell r="A569" t="str">
            <v>1Resultado Gerencial</v>
          </cell>
          <cell r="B569" t="str">
            <v>2Desp Administrativas Proprias</v>
          </cell>
          <cell r="C569" t="str">
            <v>3Gastos Gerais</v>
          </cell>
          <cell r="D569" t="str">
            <v>4Limpeza Energia e Reparos</v>
          </cell>
          <cell r="E569" t="str">
            <v>5Limpeza e ConservaCao</v>
          </cell>
          <cell r="F569" t="str">
            <v>3TOTAL VITEC</v>
          </cell>
          <cell r="G569">
            <v>1188.54</v>
          </cell>
          <cell r="H569">
            <v>6999.19</v>
          </cell>
          <cell r="I569">
            <v>13942.23</v>
          </cell>
        </row>
        <row r="570">
          <cell r="A570" t="str">
            <v>1Resultado Gerencial</v>
          </cell>
          <cell r="B570" t="str">
            <v>2Desp Administrativas Proprias</v>
          </cell>
          <cell r="C570" t="str">
            <v>3Gastos Gerais</v>
          </cell>
          <cell r="D570" t="str">
            <v>4Limpeza Energia e Reparos</v>
          </cell>
          <cell r="E570" t="str">
            <v>5Limpeza e ConservaCao</v>
          </cell>
          <cell r="F570" t="str">
            <v>3TOTAL VITES</v>
          </cell>
          <cell r="G570">
            <v>1985.36</v>
          </cell>
          <cell r="H570">
            <v>16870.36</v>
          </cell>
          <cell r="I570">
            <v>50860.34</v>
          </cell>
        </row>
        <row r="571">
          <cell r="A571" t="str">
            <v>1Resultado Gerencial</v>
          </cell>
          <cell r="B571" t="str">
            <v>2Desp Administrativas Proprias</v>
          </cell>
          <cell r="C571" t="str">
            <v>3Gastos Gerais</v>
          </cell>
          <cell r="D571" t="str">
            <v>4Limpeza Energia e Reparos</v>
          </cell>
          <cell r="E571" t="str">
            <v>5Limpeza e ConservaCao</v>
          </cell>
          <cell r="F571" t="str">
            <v>3TOTAL VIVEM1</v>
          </cell>
          <cell r="G571">
            <v>10914.48</v>
          </cell>
          <cell r="H571">
            <v>30394.21</v>
          </cell>
          <cell r="I571">
            <v>52278.23</v>
          </cell>
        </row>
        <row r="572">
          <cell r="A572" t="str">
            <v>1Resultado Gerencial</v>
          </cell>
          <cell r="B572" t="str">
            <v>2Desp Administrativas Proprias</v>
          </cell>
          <cell r="C572" t="str">
            <v>3Gastos Gerais</v>
          </cell>
          <cell r="D572" t="str">
            <v>4Limpeza Energia e Reparos</v>
          </cell>
          <cell r="E572" t="str">
            <v>5Limpeza e ConservaCao</v>
          </cell>
          <cell r="F572" t="str">
            <v>3TOTAL VIVEM2</v>
          </cell>
          <cell r="G572">
            <v>75.72</v>
          </cell>
          <cell r="H572">
            <v>2386.91</v>
          </cell>
          <cell r="I572">
            <v>513.53</v>
          </cell>
        </row>
        <row r="573">
          <cell r="A573" t="str">
            <v>1Resultado Gerencial</v>
          </cell>
          <cell r="B573" t="str">
            <v>2Desp Administrativas Proprias</v>
          </cell>
          <cell r="C573" t="str">
            <v>3Gastos Gerais</v>
          </cell>
          <cell r="D573" t="str">
            <v>4Limpeza Energia e Reparos</v>
          </cell>
          <cell r="E573" t="str">
            <v>5Luz ForCa e Gas</v>
          </cell>
          <cell r="F573" t="str">
            <v>3TOTAL A RATEAR</v>
          </cell>
          <cell r="G573">
            <v>0</v>
          </cell>
          <cell r="H573">
            <v>0</v>
          </cell>
          <cell r="I573">
            <v>0</v>
          </cell>
        </row>
        <row r="574">
          <cell r="A574" t="str">
            <v>1Resultado Gerencial</v>
          </cell>
          <cell r="B574" t="str">
            <v>2Desp Administrativas Proprias</v>
          </cell>
          <cell r="C574" t="str">
            <v>3Gastos Gerais</v>
          </cell>
          <cell r="D574" t="str">
            <v>4Limpeza Energia e Reparos</v>
          </cell>
          <cell r="E574" t="str">
            <v>5Luz ForCa e Gas</v>
          </cell>
          <cell r="F574" t="str">
            <v>3TOTAL BVIDA</v>
          </cell>
          <cell r="G574">
            <v>24487.24</v>
          </cell>
          <cell r="H574">
            <v>24312.28</v>
          </cell>
          <cell r="I574">
            <v>18138.12</v>
          </cell>
        </row>
        <row r="575">
          <cell r="A575" t="str">
            <v>1Resultado Gerencial</v>
          </cell>
          <cell r="B575" t="str">
            <v>2Desp Administrativas Proprias</v>
          </cell>
          <cell r="C575" t="str">
            <v>3Gastos Gerais</v>
          </cell>
          <cell r="D575" t="str">
            <v>4Limpeza Energia e Reparos</v>
          </cell>
          <cell r="E575" t="str">
            <v>5Luz ForCa e Gas</v>
          </cell>
          <cell r="F575" t="str">
            <v>3TOTAL CODAM</v>
          </cell>
          <cell r="G575">
            <v>22092.94</v>
          </cell>
          <cell r="H575">
            <v>20464.439999999999</v>
          </cell>
          <cell r="I575">
            <v>44238.8</v>
          </cell>
        </row>
        <row r="576">
          <cell r="A576" t="str">
            <v>1Resultado Gerencial</v>
          </cell>
          <cell r="B576" t="str">
            <v>2Desp Administrativas Proprias</v>
          </cell>
          <cell r="C576" t="str">
            <v>3Gastos Gerais</v>
          </cell>
          <cell r="D576" t="str">
            <v>4Limpeza Energia e Reparos</v>
          </cell>
          <cell r="E576" t="str">
            <v>5Luz ForCa e Gas</v>
          </cell>
          <cell r="F576" t="str">
            <v>3TOTAL PRESI</v>
          </cell>
          <cell r="G576">
            <v>3486.77</v>
          </cell>
          <cell r="H576">
            <v>2752.65</v>
          </cell>
          <cell r="I576">
            <v>5265.76</v>
          </cell>
        </row>
        <row r="577">
          <cell r="A577" t="str">
            <v>1Resultado Gerencial</v>
          </cell>
          <cell r="B577" t="str">
            <v>2Desp Administrativas Proprias</v>
          </cell>
          <cell r="C577" t="str">
            <v>3Gastos Gerais</v>
          </cell>
          <cell r="D577" t="str">
            <v>4Limpeza Energia e Reparos</v>
          </cell>
          <cell r="E577" t="str">
            <v>5Luz ForCa e Gas</v>
          </cell>
          <cell r="F577" t="str">
            <v>3TOTAL VICEP</v>
          </cell>
          <cell r="G577">
            <v>102131.23</v>
          </cell>
          <cell r="H577">
            <v>111268</v>
          </cell>
          <cell r="I577">
            <v>83613.3</v>
          </cell>
        </row>
        <row r="578">
          <cell r="A578" t="str">
            <v>1Resultado Gerencial</v>
          </cell>
          <cell r="B578" t="str">
            <v>2Desp Administrativas Proprias</v>
          </cell>
          <cell r="C578" t="str">
            <v>3Gastos Gerais</v>
          </cell>
          <cell r="D578" t="str">
            <v>4Limpeza Energia e Reparos</v>
          </cell>
          <cell r="E578" t="str">
            <v>5Luz ForCa e Gas</v>
          </cell>
          <cell r="F578" t="str">
            <v>3TOTAL VICOF</v>
          </cell>
          <cell r="G578">
            <v>38147.07</v>
          </cell>
          <cell r="H578">
            <v>46012.53</v>
          </cell>
          <cell r="I578">
            <v>76519.28</v>
          </cell>
        </row>
        <row r="579">
          <cell r="A579" t="str">
            <v>1Resultado Gerencial</v>
          </cell>
          <cell r="B579" t="str">
            <v>2Desp Administrativas Proprias</v>
          </cell>
          <cell r="C579" t="str">
            <v>3Gastos Gerais</v>
          </cell>
          <cell r="D579" t="str">
            <v>4Limpeza Energia e Reparos</v>
          </cell>
          <cell r="E579" t="str">
            <v>5Luz ForCa e Gas</v>
          </cell>
          <cell r="F579" t="str">
            <v>3TOTAL VIPCO</v>
          </cell>
          <cell r="G579">
            <v>3714.4</v>
          </cell>
          <cell r="H579">
            <v>4388.24</v>
          </cell>
          <cell r="I579">
            <v>7427.78</v>
          </cell>
        </row>
        <row r="580">
          <cell r="A580" t="str">
            <v>1Resultado Gerencial</v>
          </cell>
          <cell r="B580" t="str">
            <v>2Desp Administrativas Proprias</v>
          </cell>
          <cell r="C580" t="str">
            <v>3Gastos Gerais</v>
          </cell>
          <cell r="D580" t="str">
            <v>4Limpeza Energia e Reparos</v>
          </cell>
          <cell r="E580" t="str">
            <v>5Luz ForCa e Gas</v>
          </cell>
          <cell r="F580" t="str">
            <v>3TOTAL VIPEF</v>
          </cell>
          <cell r="G580">
            <v>14453.82</v>
          </cell>
          <cell r="H580">
            <v>13309.76</v>
          </cell>
          <cell r="I580">
            <v>12792.28</v>
          </cell>
        </row>
        <row r="581">
          <cell r="A581" t="str">
            <v>1Resultado Gerencial</v>
          </cell>
          <cell r="B581" t="str">
            <v>2Desp Administrativas Proprias</v>
          </cell>
          <cell r="C581" t="str">
            <v>3Gastos Gerais</v>
          </cell>
          <cell r="D581" t="str">
            <v>4Limpeza Energia e Reparos</v>
          </cell>
          <cell r="E581" t="str">
            <v>5Luz ForCa e Gas</v>
          </cell>
          <cell r="F581" t="str">
            <v>3TOTAL VIPEX</v>
          </cell>
          <cell r="G581">
            <v>12793.92</v>
          </cell>
          <cell r="H581">
            <v>12194.12</v>
          </cell>
          <cell r="I581">
            <v>22662.9</v>
          </cell>
        </row>
        <row r="582">
          <cell r="A582" t="str">
            <v>1Resultado Gerencial</v>
          </cell>
          <cell r="B582" t="str">
            <v>2Desp Administrativas Proprias</v>
          </cell>
          <cell r="C582" t="str">
            <v>3Gastos Gerais</v>
          </cell>
          <cell r="D582" t="str">
            <v>4Limpeza Energia e Reparos</v>
          </cell>
          <cell r="E582" t="str">
            <v>5Luz ForCa e Gas</v>
          </cell>
          <cell r="F582" t="str">
            <v>3TOTAL VIPIN</v>
          </cell>
          <cell r="G582">
            <v>9218.5400000000009</v>
          </cell>
          <cell r="H582">
            <v>10545.93</v>
          </cell>
          <cell r="I582">
            <v>8880.3799999999992</v>
          </cell>
        </row>
        <row r="583">
          <cell r="A583" t="str">
            <v>1Resultado Gerencial</v>
          </cell>
          <cell r="B583" t="str">
            <v>2Desp Administrativas Proprias</v>
          </cell>
          <cell r="C583" t="str">
            <v>3Gastos Gerais</v>
          </cell>
          <cell r="D583" t="str">
            <v>4Limpeza Energia e Reparos</v>
          </cell>
          <cell r="E583" t="str">
            <v>5Luz ForCa e Gas</v>
          </cell>
          <cell r="F583" t="str">
            <v>3TOTAL VIPRA</v>
          </cell>
          <cell r="G583">
            <v>94295.4</v>
          </cell>
          <cell r="H583">
            <v>99727.75</v>
          </cell>
          <cell r="I583">
            <v>106663.45</v>
          </cell>
        </row>
        <row r="584">
          <cell r="A584" t="str">
            <v>1Resultado Gerencial</v>
          </cell>
          <cell r="B584" t="str">
            <v>2Desp Administrativas Proprias</v>
          </cell>
          <cell r="C584" t="str">
            <v>3Gastos Gerais</v>
          </cell>
          <cell r="D584" t="str">
            <v>4Limpeza Energia e Reparos</v>
          </cell>
          <cell r="E584" t="str">
            <v>5Luz ForCa e Gas</v>
          </cell>
          <cell r="F584" t="str">
            <v>3TOTAL VIREA</v>
          </cell>
          <cell r="G584">
            <v>145715.67000000001</v>
          </cell>
          <cell r="H584">
            <v>176495.98</v>
          </cell>
          <cell r="I584">
            <v>191868.79999999999</v>
          </cell>
        </row>
        <row r="585">
          <cell r="A585" t="str">
            <v>1Resultado Gerencial</v>
          </cell>
          <cell r="B585" t="str">
            <v>2Desp Administrativas Proprias</v>
          </cell>
          <cell r="C585" t="str">
            <v>3Gastos Gerais</v>
          </cell>
          <cell r="D585" t="str">
            <v>4Limpeza Energia e Reparos</v>
          </cell>
          <cell r="E585" t="str">
            <v>5Luz ForCa e Gas</v>
          </cell>
          <cell r="F585" t="str">
            <v>3TOTAL VISUE</v>
          </cell>
          <cell r="G585">
            <v>2248.9899999999998</v>
          </cell>
          <cell r="H585">
            <v>2543.61</v>
          </cell>
          <cell r="I585">
            <v>4663.1899999999996</v>
          </cell>
        </row>
        <row r="586">
          <cell r="A586" t="str">
            <v>1Resultado Gerencial</v>
          </cell>
          <cell r="B586" t="str">
            <v>2Desp Administrativas Proprias</v>
          </cell>
          <cell r="C586" t="str">
            <v>3Gastos Gerais</v>
          </cell>
          <cell r="D586" t="str">
            <v>4Limpeza Energia e Reparos</v>
          </cell>
          <cell r="E586" t="str">
            <v>5Luz ForCa e Gas</v>
          </cell>
          <cell r="F586" t="str">
            <v>3TOTAL VITEC</v>
          </cell>
          <cell r="G586">
            <v>29158.84</v>
          </cell>
          <cell r="H586">
            <v>34041.39</v>
          </cell>
          <cell r="I586">
            <v>41925.29</v>
          </cell>
        </row>
        <row r="587">
          <cell r="A587" t="str">
            <v>1Resultado Gerencial</v>
          </cell>
          <cell r="B587" t="str">
            <v>2Desp Administrativas Proprias</v>
          </cell>
          <cell r="C587" t="str">
            <v>3Gastos Gerais</v>
          </cell>
          <cell r="D587" t="str">
            <v>4Limpeza Energia e Reparos</v>
          </cell>
          <cell r="E587" t="str">
            <v>5Luz ForCa e Gas</v>
          </cell>
          <cell r="F587" t="str">
            <v>3TOTAL VITES</v>
          </cell>
          <cell r="G587">
            <v>78054.73</v>
          </cell>
          <cell r="H587">
            <v>79117.87</v>
          </cell>
          <cell r="I587">
            <v>115557.46</v>
          </cell>
        </row>
        <row r="588">
          <cell r="A588" t="str">
            <v>1Resultado Gerencial</v>
          </cell>
          <cell r="B588" t="str">
            <v>2Desp Administrativas Proprias</v>
          </cell>
          <cell r="C588" t="str">
            <v>3Gastos Gerais</v>
          </cell>
          <cell r="D588" t="str">
            <v>4Limpeza Energia e Reparos</v>
          </cell>
          <cell r="E588" t="str">
            <v>5Luz ForCa e Gas</v>
          </cell>
          <cell r="F588" t="str">
            <v>3TOTAL VIVEM1</v>
          </cell>
          <cell r="G588">
            <v>126975.33</v>
          </cell>
          <cell r="H588">
            <v>131920.84</v>
          </cell>
          <cell r="I588">
            <v>131469</v>
          </cell>
        </row>
        <row r="589">
          <cell r="A589" t="str">
            <v>1Resultado Gerencial</v>
          </cell>
          <cell r="B589" t="str">
            <v>2Desp Administrativas Proprias</v>
          </cell>
          <cell r="C589" t="str">
            <v>3Gastos Gerais</v>
          </cell>
          <cell r="D589" t="str">
            <v>4Limpeza Energia e Reparos</v>
          </cell>
          <cell r="E589" t="str">
            <v>5Luz ForCa e Gas</v>
          </cell>
          <cell r="F589" t="str">
            <v>3TOTAL VIVEM2</v>
          </cell>
          <cell r="G589">
            <v>11057.43</v>
          </cell>
          <cell r="H589">
            <v>12879.71</v>
          </cell>
          <cell r="I589">
            <v>22569.200000000001</v>
          </cell>
        </row>
        <row r="590">
          <cell r="A590" t="str">
            <v>1Resultado Gerencial</v>
          </cell>
          <cell r="B590" t="str">
            <v>2Desp Administrativas Proprias</v>
          </cell>
          <cell r="C590" t="str">
            <v>3Gastos Gerais</v>
          </cell>
          <cell r="D590" t="str">
            <v>4Material de Expediente</v>
          </cell>
          <cell r="E590" t="str">
            <v>5Material  de Expediente</v>
          </cell>
          <cell r="F590" t="str">
            <v>3TOTAL A RATEAR</v>
          </cell>
          <cell r="G590">
            <v>1106.77</v>
          </cell>
          <cell r="H590">
            <v>438.81</v>
          </cell>
          <cell r="I590">
            <v>375.82</v>
          </cell>
        </row>
        <row r="591">
          <cell r="A591" t="str">
            <v>1Resultado Gerencial</v>
          </cell>
          <cell r="B591" t="str">
            <v>2Desp Administrativas Proprias</v>
          </cell>
          <cell r="C591" t="str">
            <v>3Gastos Gerais</v>
          </cell>
          <cell r="D591" t="str">
            <v>4Material de Expediente</v>
          </cell>
          <cell r="E591" t="str">
            <v>5Material  de Expediente</v>
          </cell>
          <cell r="F591" t="str">
            <v>3TOTAL BVIDA</v>
          </cell>
          <cell r="G591">
            <v>20787.84</v>
          </cell>
          <cell r="H591">
            <v>131859.59</v>
          </cell>
          <cell r="I591">
            <v>30357.29</v>
          </cell>
        </row>
        <row r="592">
          <cell r="A592" t="str">
            <v>1Resultado Gerencial</v>
          </cell>
          <cell r="B592" t="str">
            <v>2Desp Administrativas Proprias</v>
          </cell>
          <cell r="C592" t="str">
            <v>3Gastos Gerais</v>
          </cell>
          <cell r="D592" t="str">
            <v>4Material de Expediente</v>
          </cell>
          <cell r="E592" t="str">
            <v>5Material  de Expediente</v>
          </cell>
          <cell r="F592" t="str">
            <v>3TOTAL CODAM</v>
          </cell>
          <cell r="G592">
            <v>5301.71</v>
          </cell>
          <cell r="H592">
            <v>4623.28</v>
          </cell>
          <cell r="I592">
            <v>3934</v>
          </cell>
        </row>
        <row r="593">
          <cell r="A593" t="str">
            <v>1Resultado Gerencial</v>
          </cell>
          <cell r="B593" t="str">
            <v>2Desp Administrativas Proprias</v>
          </cell>
          <cell r="C593" t="str">
            <v>3Gastos Gerais</v>
          </cell>
          <cell r="D593" t="str">
            <v>4Material de Expediente</v>
          </cell>
          <cell r="E593" t="str">
            <v>5Material  de Expediente</v>
          </cell>
          <cell r="F593" t="str">
            <v>3TOTAL PRESI</v>
          </cell>
          <cell r="G593">
            <v>1163.6500000000001</v>
          </cell>
          <cell r="H593">
            <v>1438.6</v>
          </cell>
          <cell r="I593">
            <v>2193.0500000000002</v>
          </cell>
        </row>
        <row r="594">
          <cell r="A594" t="str">
            <v>1Resultado Gerencial</v>
          </cell>
          <cell r="B594" t="str">
            <v>2Desp Administrativas Proprias</v>
          </cell>
          <cell r="C594" t="str">
            <v>3Gastos Gerais</v>
          </cell>
          <cell r="D594" t="str">
            <v>4Material de Expediente</v>
          </cell>
          <cell r="E594" t="str">
            <v>5Material  de Expediente</v>
          </cell>
          <cell r="F594" t="str">
            <v>3TOTAL VICEP</v>
          </cell>
          <cell r="G594">
            <v>436734.29</v>
          </cell>
          <cell r="H594">
            <v>455857.29</v>
          </cell>
          <cell r="I594">
            <v>338143.3</v>
          </cell>
        </row>
        <row r="595">
          <cell r="A595" t="str">
            <v>1Resultado Gerencial</v>
          </cell>
          <cell r="B595" t="str">
            <v>2Desp Administrativas Proprias</v>
          </cell>
          <cell r="C595" t="str">
            <v>3Gastos Gerais</v>
          </cell>
          <cell r="D595" t="str">
            <v>4Material de Expediente</v>
          </cell>
          <cell r="E595" t="str">
            <v>5Material  de Expediente</v>
          </cell>
          <cell r="F595" t="str">
            <v>3TOTAL VICOF</v>
          </cell>
          <cell r="G595">
            <v>15546.98</v>
          </cell>
          <cell r="H595">
            <v>13022.1</v>
          </cell>
          <cell r="I595">
            <v>10351.23</v>
          </cell>
        </row>
        <row r="596">
          <cell r="A596" t="str">
            <v>1Resultado Gerencial</v>
          </cell>
          <cell r="B596" t="str">
            <v>2Desp Administrativas Proprias</v>
          </cell>
          <cell r="C596" t="str">
            <v>3Gastos Gerais</v>
          </cell>
          <cell r="D596" t="str">
            <v>4Material de Expediente</v>
          </cell>
          <cell r="E596" t="str">
            <v>5Material  de Expediente</v>
          </cell>
          <cell r="F596" t="str">
            <v>3TOTAL VIFIC</v>
          </cell>
          <cell r="G596">
            <v>0</v>
          </cell>
          <cell r="H596">
            <v>-0.42</v>
          </cell>
          <cell r="I596">
            <v>0</v>
          </cell>
        </row>
        <row r="597">
          <cell r="A597" t="str">
            <v>1Resultado Gerencial</v>
          </cell>
          <cell r="B597" t="str">
            <v>2Desp Administrativas Proprias</v>
          </cell>
          <cell r="C597" t="str">
            <v>3Gastos Gerais</v>
          </cell>
          <cell r="D597" t="str">
            <v>4Material de Expediente</v>
          </cell>
          <cell r="E597" t="str">
            <v>5Material  de Expediente</v>
          </cell>
          <cell r="F597" t="str">
            <v>3TOTAL VIPCO</v>
          </cell>
          <cell r="G597">
            <v>806.36</v>
          </cell>
          <cell r="H597">
            <v>961.2</v>
          </cell>
          <cell r="I597">
            <v>681.25</v>
          </cell>
        </row>
        <row r="598">
          <cell r="A598" t="str">
            <v>1Resultado Gerencial</v>
          </cell>
          <cell r="B598" t="str">
            <v>2Desp Administrativas Proprias</v>
          </cell>
          <cell r="C598" t="str">
            <v>3Gastos Gerais</v>
          </cell>
          <cell r="D598" t="str">
            <v>4Material de Expediente</v>
          </cell>
          <cell r="E598" t="str">
            <v>5Material  de Expediente</v>
          </cell>
          <cell r="F598" t="str">
            <v>3TOTAL VIPEF</v>
          </cell>
          <cell r="G598">
            <v>12233.4</v>
          </cell>
          <cell r="H598">
            <v>18044.400000000001</v>
          </cell>
          <cell r="I598">
            <v>13407.67</v>
          </cell>
        </row>
        <row r="599">
          <cell r="A599" t="str">
            <v>1Resultado Gerencial</v>
          </cell>
          <cell r="B599" t="str">
            <v>2Desp Administrativas Proprias</v>
          </cell>
          <cell r="C599" t="str">
            <v>3Gastos Gerais</v>
          </cell>
          <cell r="D599" t="str">
            <v>4Material de Expediente</v>
          </cell>
          <cell r="E599" t="str">
            <v>5Material  de Expediente</v>
          </cell>
          <cell r="F599" t="str">
            <v>3TOTAL VIPEX</v>
          </cell>
          <cell r="G599">
            <v>2838.24</v>
          </cell>
          <cell r="H599">
            <v>5158.74</v>
          </cell>
          <cell r="I599">
            <v>2746.4</v>
          </cell>
        </row>
        <row r="600">
          <cell r="A600" t="str">
            <v>1Resultado Gerencial</v>
          </cell>
          <cell r="B600" t="str">
            <v>2Desp Administrativas Proprias</v>
          </cell>
          <cell r="C600" t="str">
            <v>3Gastos Gerais</v>
          </cell>
          <cell r="D600" t="str">
            <v>4Material de Expediente</v>
          </cell>
          <cell r="E600" t="str">
            <v>5Material  de Expediente</v>
          </cell>
          <cell r="F600" t="str">
            <v>3TOTAL VIPIN</v>
          </cell>
          <cell r="G600">
            <v>2498.37</v>
          </cell>
          <cell r="H600">
            <v>1879.8</v>
          </cell>
          <cell r="I600">
            <v>3712.35</v>
          </cell>
        </row>
        <row r="601">
          <cell r="A601" t="str">
            <v>1Resultado Gerencial</v>
          </cell>
          <cell r="B601" t="str">
            <v>2Desp Administrativas Proprias</v>
          </cell>
          <cell r="C601" t="str">
            <v>3Gastos Gerais</v>
          </cell>
          <cell r="D601" t="str">
            <v>4Material de Expediente</v>
          </cell>
          <cell r="E601" t="str">
            <v>5Material  de Expediente</v>
          </cell>
          <cell r="F601" t="str">
            <v>3TOTAL VIPRA</v>
          </cell>
          <cell r="G601">
            <v>563459.06000000006</v>
          </cell>
          <cell r="H601">
            <v>294934.18</v>
          </cell>
          <cell r="I601">
            <v>232287.67</v>
          </cell>
        </row>
        <row r="602">
          <cell r="A602" t="str">
            <v>1Resultado Gerencial</v>
          </cell>
          <cell r="B602" t="str">
            <v>2Desp Administrativas Proprias</v>
          </cell>
          <cell r="C602" t="str">
            <v>3Gastos Gerais</v>
          </cell>
          <cell r="D602" t="str">
            <v>4Material de Expediente</v>
          </cell>
          <cell r="E602" t="str">
            <v>5Material  de Expediente</v>
          </cell>
          <cell r="F602" t="str">
            <v>3TOTAL VIREA</v>
          </cell>
          <cell r="G602">
            <v>88011.199999999997</v>
          </cell>
          <cell r="H602">
            <v>100268.82</v>
          </cell>
          <cell r="I602">
            <v>83060.81</v>
          </cell>
        </row>
        <row r="603">
          <cell r="A603" t="str">
            <v>1Resultado Gerencial</v>
          </cell>
          <cell r="B603" t="str">
            <v>2Desp Administrativas Proprias</v>
          </cell>
          <cell r="C603" t="str">
            <v>3Gastos Gerais</v>
          </cell>
          <cell r="D603" t="str">
            <v>4Material de Expediente</v>
          </cell>
          <cell r="E603" t="str">
            <v>5Material  de Expediente</v>
          </cell>
          <cell r="F603" t="str">
            <v>3TOTAL VISUE</v>
          </cell>
          <cell r="G603">
            <v>440.56</v>
          </cell>
          <cell r="H603">
            <v>502.85</v>
          </cell>
          <cell r="I603">
            <v>415.54</v>
          </cell>
        </row>
        <row r="604">
          <cell r="A604" t="str">
            <v>1Resultado Gerencial</v>
          </cell>
          <cell r="B604" t="str">
            <v>2Desp Administrativas Proprias</v>
          </cell>
          <cell r="C604" t="str">
            <v>3Gastos Gerais</v>
          </cell>
          <cell r="D604" t="str">
            <v>4Material de Expediente</v>
          </cell>
          <cell r="E604" t="str">
            <v>5Material  de Expediente</v>
          </cell>
          <cell r="F604" t="str">
            <v>3TOTAL VITEC</v>
          </cell>
          <cell r="G604">
            <v>13250.97</v>
          </cell>
          <cell r="H604">
            <v>13563.13</v>
          </cell>
          <cell r="I604">
            <v>11211.49</v>
          </cell>
        </row>
        <row r="605">
          <cell r="A605" t="str">
            <v>1Resultado Gerencial</v>
          </cell>
          <cell r="B605" t="str">
            <v>2Desp Administrativas Proprias</v>
          </cell>
          <cell r="C605" t="str">
            <v>3Gastos Gerais</v>
          </cell>
          <cell r="D605" t="str">
            <v>4Material de Expediente</v>
          </cell>
          <cell r="E605" t="str">
            <v>5Material  de Expediente</v>
          </cell>
          <cell r="F605" t="str">
            <v>3TOTAL VITES</v>
          </cell>
          <cell r="G605">
            <v>66280.62</v>
          </cell>
          <cell r="H605">
            <v>92873.77</v>
          </cell>
          <cell r="I605">
            <v>74593.53</v>
          </cell>
        </row>
        <row r="606">
          <cell r="A606" t="str">
            <v>1Resultado Gerencial</v>
          </cell>
          <cell r="B606" t="str">
            <v>2Desp Administrativas Proprias</v>
          </cell>
          <cell r="C606" t="str">
            <v>3Gastos Gerais</v>
          </cell>
          <cell r="D606" t="str">
            <v>4Material de Expediente</v>
          </cell>
          <cell r="E606" t="str">
            <v>5Material  de Expediente</v>
          </cell>
          <cell r="F606" t="str">
            <v>3TOTAL VIVEM1</v>
          </cell>
          <cell r="G606">
            <v>109559.02</v>
          </cell>
          <cell r="H606">
            <v>132723.29999999999</v>
          </cell>
          <cell r="I606">
            <v>100693.31</v>
          </cell>
        </row>
        <row r="607">
          <cell r="A607" t="str">
            <v>1Resultado Gerencial</v>
          </cell>
          <cell r="B607" t="str">
            <v>2Desp Administrativas Proprias</v>
          </cell>
          <cell r="C607" t="str">
            <v>3Gastos Gerais</v>
          </cell>
          <cell r="D607" t="str">
            <v>4Material de Expediente</v>
          </cell>
          <cell r="E607" t="str">
            <v>5Material  de Expediente</v>
          </cell>
          <cell r="F607" t="str">
            <v>3TOTAL VIVEM2</v>
          </cell>
          <cell r="G607">
            <v>5274.51</v>
          </cell>
          <cell r="H607">
            <v>5124.46</v>
          </cell>
          <cell r="I607">
            <v>9425.8799999999992</v>
          </cell>
        </row>
        <row r="608">
          <cell r="A608" t="str">
            <v>1Resultado Gerencial</v>
          </cell>
          <cell r="B608" t="str">
            <v>2Desp Administrativas Proprias</v>
          </cell>
          <cell r="C608" t="str">
            <v>3Gastos Gerais</v>
          </cell>
          <cell r="D608" t="str">
            <v>4Material de Expediente</v>
          </cell>
          <cell r="E608" t="str">
            <v>5Microfilmagem</v>
          </cell>
          <cell r="F608" t="str">
            <v>3TOTAL BVIDA</v>
          </cell>
          <cell r="G608">
            <v>0</v>
          </cell>
          <cell r="H608">
            <v>0</v>
          </cell>
          <cell r="I608">
            <v>0</v>
          </cell>
        </row>
        <row r="609">
          <cell r="A609" t="str">
            <v>1Resultado Gerencial</v>
          </cell>
          <cell r="B609" t="str">
            <v>2Desp Administrativas Proprias</v>
          </cell>
          <cell r="C609" t="str">
            <v>3Gastos Gerais</v>
          </cell>
          <cell r="D609" t="str">
            <v>4Material de Expediente</v>
          </cell>
          <cell r="E609" t="str">
            <v>5Microfilmagem</v>
          </cell>
          <cell r="F609" t="str">
            <v>3TOTAL VICEP</v>
          </cell>
          <cell r="G609">
            <v>0</v>
          </cell>
          <cell r="H609">
            <v>0</v>
          </cell>
          <cell r="I609">
            <v>0</v>
          </cell>
        </row>
        <row r="610">
          <cell r="A610" t="str">
            <v>1Resultado Gerencial</v>
          </cell>
          <cell r="B610" t="str">
            <v>2Desp Administrativas Proprias</v>
          </cell>
          <cell r="C610" t="str">
            <v>3Gastos Gerais</v>
          </cell>
          <cell r="D610" t="str">
            <v>4Material de Expediente</v>
          </cell>
          <cell r="E610" t="str">
            <v>5Microfilmagem</v>
          </cell>
          <cell r="F610" t="str">
            <v>3TOTAL VIPIN</v>
          </cell>
          <cell r="G610">
            <v>754.68</v>
          </cell>
          <cell r="H610">
            <v>986.16</v>
          </cell>
          <cell r="I610">
            <v>754.68</v>
          </cell>
        </row>
        <row r="611">
          <cell r="A611" t="str">
            <v>1Resultado Gerencial</v>
          </cell>
          <cell r="B611" t="str">
            <v>2Desp Administrativas Proprias</v>
          </cell>
          <cell r="C611" t="str">
            <v>3Gastos Gerais</v>
          </cell>
          <cell r="D611" t="str">
            <v>4Material de Expediente</v>
          </cell>
          <cell r="E611" t="str">
            <v>5Microfilmagem</v>
          </cell>
          <cell r="F611" t="str">
            <v>3TOTAL VIPRA</v>
          </cell>
          <cell r="G611">
            <v>0</v>
          </cell>
          <cell r="H611">
            <v>0</v>
          </cell>
          <cell r="I611">
            <v>0</v>
          </cell>
        </row>
        <row r="612">
          <cell r="A612" t="str">
            <v>1Resultado Gerencial</v>
          </cell>
          <cell r="B612" t="str">
            <v>2Desp Administrativas Proprias</v>
          </cell>
          <cell r="C612" t="str">
            <v>3Gastos Gerais</v>
          </cell>
          <cell r="D612" t="str">
            <v>4Material de Expediente</v>
          </cell>
          <cell r="E612" t="str">
            <v>5Microfilmagem</v>
          </cell>
          <cell r="F612" t="str">
            <v>3TOTAL VIREA</v>
          </cell>
          <cell r="G612">
            <v>0</v>
          </cell>
          <cell r="H612">
            <v>0</v>
          </cell>
          <cell r="I612">
            <v>0</v>
          </cell>
        </row>
        <row r="613">
          <cell r="A613" t="str">
            <v>1Resultado Gerencial</v>
          </cell>
          <cell r="B613" t="str">
            <v>2Desp Administrativas Proprias</v>
          </cell>
          <cell r="C613" t="str">
            <v>3Gastos Gerais</v>
          </cell>
          <cell r="D613" t="str">
            <v>4Material de Expediente</v>
          </cell>
          <cell r="E613" t="str">
            <v>5Microfilmagem</v>
          </cell>
          <cell r="F613" t="str">
            <v>3TOTAL VITEC</v>
          </cell>
          <cell r="G613">
            <v>0</v>
          </cell>
          <cell r="H613">
            <v>0</v>
          </cell>
          <cell r="I613">
            <v>0</v>
          </cell>
        </row>
        <row r="614">
          <cell r="A614" t="str">
            <v>1Resultado Gerencial</v>
          </cell>
          <cell r="B614" t="str">
            <v>2Desp Administrativas Proprias</v>
          </cell>
          <cell r="C614" t="str">
            <v>3Gastos Gerais</v>
          </cell>
          <cell r="D614" t="str">
            <v>4Material de Expediente</v>
          </cell>
          <cell r="E614" t="str">
            <v>5Microfilmagem</v>
          </cell>
          <cell r="F614" t="str">
            <v>3TOTAL VITES</v>
          </cell>
          <cell r="G614">
            <v>0</v>
          </cell>
          <cell r="H614">
            <v>0</v>
          </cell>
          <cell r="I614">
            <v>0</v>
          </cell>
        </row>
        <row r="615">
          <cell r="A615" t="str">
            <v>1Resultado Gerencial</v>
          </cell>
          <cell r="B615" t="str">
            <v>2Desp Administrativas Proprias</v>
          </cell>
          <cell r="C615" t="str">
            <v>3Gastos Gerais</v>
          </cell>
          <cell r="D615" t="str">
            <v>4Outros Gastos Gerais</v>
          </cell>
          <cell r="E615" t="str">
            <v>5Despesas Bancarias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15699.51</v>
          </cell>
        </row>
        <row r="616">
          <cell r="A616" t="str">
            <v>1Resultado Gerencial</v>
          </cell>
          <cell r="B616" t="str">
            <v>2Desp Administrativas Proprias</v>
          </cell>
          <cell r="C616" t="str">
            <v>3Gastos Gerais</v>
          </cell>
          <cell r="D616" t="str">
            <v>4Outros Gastos Gerais</v>
          </cell>
          <cell r="E616" t="str">
            <v>5Despesas Bancarias</v>
          </cell>
          <cell r="F616" t="str">
            <v>3TOTAL BVIDA</v>
          </cell>
          <cell r="G616">
            <v>0</v>
          </cell>
          <cell r="H616">
            <v>0</v>
          </cell>
          <cell r="I616">
            <v>0</v>
          </cell>
        </row>
        <row r="617">
          <cell r="A617" t="str">
            <v>1Resultado Gerencial</v>
          </cell>
          <cell r="B617" t="str">
            <v>2Desp Administrativas Proprias</v>
          </cell>
          <cell r="C617" t="str">
            <v>3Gastos Gerais</v>
          </cell>
          <cell r="D617" t="str">
            <v>4Outros Gastos Gerais</v>
          </cell>
          <cell r="E617" t="str">
            <v>5Despesas Bancarias</v>
          </cell>
          <cell r="F617" t="str">
            <v>3TOTAL CODAM</v>
          </cell>
          <cell r="G617">
            <v>286187.21999999997</v>
          </cell>
          <cell r="H617">
            <v>0</v>
          </cell>
          <cell r="I617">
            <v>-286177.21999999997</v>
          </cell>
        </row>
        <row r="618">
          <cell r="A618" t="str">
            <v>1Resultado Gerencial</v>
          </cell>
          <cell r="B618" t="str">
            <v>2Desp Administrativas Proprias</v>
          </cell>
          <cell r="C618" t="str">
            <v>3Gastos Gerais</v>
          </cell>
          <cell r="D618" t="str">
            <v>4Outros Gastos Gerais</v>
          </cell>
          <cell r="E618" t="str">
            <v>5Despesas Bancarias</v>
          </cell>
          <cell r="F618" t="str">
            <v>3TOTAL VICEP</v>
          </cell>
          <cell r="G618">
            <v>0</v>
          </cell>
          <cell r="H618">
            <v>0</v>
          </cell>
          <cell r="I618">
            <v>1917.05</v>
          </cell>
        </row>
        <row r="619">
          <cell r="A619" t="str">
            <v>1Resultado Gerencial</v>
          </cell>
          <cell r="B619" t="str">
            <v>2Desp Administrativas Proprias</v>
          </cell>
          <cell r="C619" t="str">
            <v>3Gastos Gerais</v>
          </cell>
          <cell r="D619" t="str">
            <v>4Outros Gastos Gerais</v>
          </cell>
          <cell r="E619" t="str">
            <v>5Despesas Bancarias</v>
          </cell>
          <cell r="F619" t="str">
            <v>3TOTAL VICOF</v>
          </cell>
          <cell r="G619">
            <v>60983.43</v>
          </cell>
          <cell r="H619">
            <v>198789</v>
          </cell>
          <cell r="I619">
            <v>1624980.02</v>
          </cell>
        </row>
        <row r="620">
          <cell r="A620" t="str">
            <v>1Resultado Gerencial</v>
          </cell>
          <cell r="B620" t="str">
            <v>2Desp Administrativas Proprias</v>
          </cell>
          <cell r="C620" t="str">
            <v>3Gastos Gerais</v>
          </cell>
          <cell r="D620" t="str">
            <v>4Outros Gastos Gerais</v>
          </cell>
          <cell r="E620" t="str">
            <v>5Despesas Bancarias</v>
          </cell>
          <cell r="F620" t="str">
            <v>3TOTAL VIPRA</v>
          </cell>
          <cell r="G620">
            <v>11321.69</v>
          </cell>
          <cell r="H620">
            <v>0</v>
          </cell>
          <cell r="I620">
            <v>10090.030000000001</v>
          </cell>
        </row>
        <row r="621">
          <cell r="A621" t="str">
            <v>1Resultado Gerencial</v>
          </cell>
          <cell r="B621" t="str">
            <v>2Desp Administrativas Proprias</v>
          </cell>
          <cell r="C621" t="str">
            <v>3Gastos Gerais</v>
          </cell>
          <cell r="D621" t="str">
            <v>4Outros Gastos Gerais</v>
          </cell>
          <cell r="E621" t="str">
            <v>5Despesas Bancarias</v>
          </cell>
          <cell r="F621" t="str">
            <v>3TOTAL VIREA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2Desp Administrativas Proprias</v>
          </cell>
          <cell r="C622" t="str">
            <v>3Gastos Gerais</v>
          </cell>
          <cell r="D622" t="str">
            <v>4Outros Gastos Gerais</v>
          </cell>
          <cell r="E622" t="str">
            <v>5Despesas Bancarias</v>
          </cell>
          <cell r="F622" t="str">
            <v>3TOTAL VITEC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2Desp Administrativas Proprias</v>
          </cell>
          <cell r="C623" t="str">
            <v>3Gastos Gerais</v>
          </cell>
          <cell r="D623" t="str">
            <v>4Outros Gastos Gerais</v>
          </cell>
          <cell r="E623" t="str">
            <v>5Despesas Bancarias</v>
          </cell>
          <cell r="F623" t="str">
            <v>3TOTAL VITES</v>
          </cell>
          <cell r="G623">
            <v>0</v>
          </cell>
          <cell r="H623">
            <v>0</v>
          </cell>
          <cell r="I623">
            <v>231.97</v>
          </cell>
        </row>
        <row r="624">
          <cell r="A624" t="str">
            <v>1Resultado Gerencial</v>
          </cell>
          <cell r="B624" t="str">
            <v>2Desp Administrativas Proprias</v>
          </cell>
          <cell r="C624" t="str">
            <v>3Gastos Gerais</v>
          </cell>
          <cell r="D624" t="str">
            <v>4Outros Gastos Gerais</v>
          </cell>
          <cell r="E624" t="str">
            <v>5Despesas Bancarias</v>
          </cell>
          <cell r="F624" t="str">
            <v>3TOTAL VIVEM1</v>
          </cell>
          <cell r="G624">
            <v>0</v>
          </cell>
          <cell r="H624">
            <v>0</v>
          </cell>
          <cell r="I624">
            <v>0</v>
          </cell>
        </row>
        <row r="625">
          <cell r="A625" t="str">
            <v>1Resultado Gerencial</v>
          </cell>
          <cell r="B625" t="str">
            <v>2Desp Administrativas Proprias</v>
          </cell>
          <cell r="C625" t="str">
            <v>3Gastos Gerais</v>
          </cell>
          <cell r="D625" t="str">
            <v>4Outros Gastos Gerais</v>
          </cell>
          <cell r="E625" t="str">
            <v>5Despesas Diversas</v>
          </cell>
          <cell r="F625" t="str">
            <v>3TOTAL A RATEAR</v>
          </cell>
          <cell r="G625">
            <v>44384.65</v>
          </cell>
          <cell r="H625">
            <v>289.27999999999997</v>
          </cell>
          <cell r="I625">
            <v>34980.83</v>
          </cell>
        </row>
        <row r="626">
          <cell r="A626" t="str">
            <v>1Resultado Gerencial</v>
          </cell>
          <cell r="B626" t="str">
            <v>2Desp Administrativas Proprias</v>
          </cell>
          <cell r="C626" t="str">
            <v>3Gastos Gerais</v>
          </cell>
          <cell r="D626" t="str">
            <v>4Outros Gastos Gerais</v>
          </cell>
          <cell r="E626" t="str">
            <v>5Despesas Diversas</v>
          </cell>
          <cell r="F626" t="str">
            <v>3TOTAL BVIDA</v>
          </cell>
          <cell r="G626">
            <v>1300.1099999999999</v>
          </cell>
          <cell r="H626">
            <v>6107.67</v>
          </cell>
          <cell r="I626">
            <v>1165.18</v>
          </cell>
        </row>
        <row r="627">
          <cell r="A627" t="str">
            <v>1Resultado Gerencial</v>
          </cell>
          <cell r="B627" t="str">
            <v>2Desp Administrativas Proprias</v>
          </cell>
          <cell r="C627" t="str">
            <v>3Gastos Gerais</v>
          </cell>
          <cell r="D627" t="str">
            <v>4Outros Gastos Gerais</v>
          </cell>
          <cell r="E627" t="str">
            <v>5Despesas Diversas</v>
          </cell>
          <cell r="F627" t="str">
            <v>3TOTAL CODAM</v>
          </cell>
          <cell r="G627">
            <v>21327.68</v>
          </cell>
          <cell r="H627">
            <v>34554.67</v>
          </cell>
          <cell r="I627">
            <v>5789</v>
          </cell>
        </row>
        <row r="628">
          <cell r="A628" t="str">
            <v>1Resultado Gerencial</v>
          </cell>
          <cell r="B628" t="str">
            <v>2Desp Administrativas Proprias</v>
          </cell>
          <cell r="C628" t="str">
            <v>3Gastos Gerais</v>
          </cell>
          <cell r="D628" t="str">
            <v>4Outros Gastos Gerais</v>
          </cell>
          <cell r="E628" t="str">
            <v>5Despesas Diversas</v>
          </cell>
          <cell r="F628" t="str">
            <v>3TOTAL PRESI</v>
          </cell>
          <cell r="G628">
            <v>356.49</v>
          </cell>
          <cell r="H628">
            <v>498.96</v>
          </cell>
          <cell r="I628">
            <v>649.44000000000005</v>
          </cell>
        </row>
        <row r="629">
          <cell r="A629" t="str">
            <v>1Resultado Gerencial</v>
          </cell>
          <cell r="B629" t="str">
            <v>2Desp Administrativas Proprias</v>
          </cell>
          <cell r="C629" t="str">
            <v>3Gastos Gerais</v>
          </cell>
          <cell r="D629" t="str">
            <v>4Outros Gastos Gerais</v>
          </cell>
          <cell r="E629" t="str">
            <v>5Despesas Diversas</v>
          </cell>
          <cell r="F629" t="str">
            <v>3TOTAL VICEP</v>
          </cell>
          <cell r="G629">
            <v>10468.120000000001</v>
          </cell>
          <cell r="H629">
            <v>58009.88</v>
          </cell>
          <cell r="I629">
            <v>29089.86</v>
          </cell>
        </row>
        <row r="630">
          <cell r="A630" t="str">
            <v>1Resultado Gerencial</v>
          </cell>
          <cell r="B630" t="str">
            <v>2Desp Administrativas Proprias</v>
          </cell>
          <cell r="C630" t="str">
            <v>3Gastos Gerais</v>
          </cell>
          <cell r="D630" t="str">
            <v>4Outros Gastos Gerais</v>
          </cell>
          <cell r="E630" t="str">
            <v>5Despesas Diversas</v>
          </cell>
          <cell r="F630" t="str">
            <v>3TOTAL VICOF</v>
          </cell>
          <cell r="G630">
            <v>12719.93</v>
          </cell>
          <cell r="H630">
            <v>14147.32</v>
          </cell>
          <cell r="I630">
            <v>23157.8</v>
          </cell>
        </row>
        <row r="631">
          <cell r="A631" t="str">
            <v>1Resultado Gerencial</v>
          </cell>
          <cell r="B631" t="str">
            <v>2Desp Administrativas Proprias</v>
          </cell>
          <cell r="C631" t="str">
            <v>3Gastos Gerais</v>
          </cell>
          <cell r="D631" t="str">
            <v>4Outros Gastos Gerais</v>
          </cell>
          <cell r="E631" t="str">
            <v>5Despesas Diversas</v>
          </cell>
          <cell r="F631" t="str">
            <v>3TOTAL VIFIC</v>
          </cell>
          <cell r="G631">
            <v>0</v>
          </cell>
          <cell r="H631">
            <v>97.85</v>
          </cell>
          <cell r="I631">
            <v>0</v>
          </cell>
        </row>
        <row r="632">
          <cell r="A632" t="str">
            <v>1Resultado Gerencial</v>
          </cell>
          <cell r="B632" t="str">
            <v>2Desp Administrativas Proprias</v>
          </cell>
          <cell r="C632" t="str">
            <v>3Gastos Gerais</v>
          </cell>
          <cell r="D632" t="str">
            <v>4Outros Gastos Gerais</v>
          </cell>
          <cell r="E632" t="str">
            <v>5Despesas Diversas</v>
          </cell>
          <cell r="F632" t="str">
            <v>3TOTAL VIPCO</v>
          </cell>
          <cell r="G632">
            <v>221.2</v>
          </cell>
          <cell r="H632">
            <v>2581.36</v>
          </cell>
          <cell r="I632">
            <v>532.77</v>
          </cell>
        </row>
        <row r="633">
          <cell r="A633" t="str">
            <v>1Resultado Gerencial</v>
          </cell>
          <cell r="B633" t="str">
            <v>2Desp Administrativas Proprias</v>
          </cell>
          <cell r="C633" t="str">
            <v>3Gastos Gerais</v>
          </cell>
          <cell r="D633" t="str">
            <v>4Outros Gastos Gerais</v>
          </cell>
          <cell r="E633" t="str">
            <v>5Despesas Diversas</v>
          </cell>
          <cell r="F633" t="str">
            <v>3TOTAL VIPEF</v>
          </cell>
          <cell r="G633">
            <v>2560.63</v>
          </cell>
          <cell r="H633">
            <v>8245.6200000000008</v>
          </cell>
          <cell r="I633">
            <v>2124.5700000000002</v>
          </cell>
        </row>
        <row r="634">
          <cell r="A634" t="str">
            <v>1Resultado Gerencial</v>
          </cell>
          <cell r="B634" t="str">
            <v>2Desp Administrativas Proprias</v>
          </cell>
          <cell r="C634" t="str">
            <v>3Gastos Gerais</v>
          </cell>
          <cell r="D634" t="str">
            <v>4Outros Gastos Gerais</v>
          </cell>
          <cell r="E634" t="str">
            <v>5Despesas Diversas</v>
          </cell>
          <cell r="F634" t="str">
            <v>3TOTAL VIPEX</v>
          </cell>
          <cell r="G634">
            <v>339.61</v>
          </cell>
          <cell r="H634">
            <v>10166.4</v>
          </cell>
          <cell r="I634">
            <v>1503.94</v>
          </cell>
        </row>
        <row r="635">
          <cell r="A635" t="str">
            <v>1Resultado Gerencial</v>
          </cell>
          <cell r="B635" t="str">
            <v>2Desp Administrativas Proprias</v>
          </cell>
          <cell r="C635" t="str">
            <v>3Gastos Gerais</v>
          </cell>
          <cell r="D635" t="str">
            <v>4Outros Gastos Gerais</v>
          </cell>
          <cell r="E635" t="str">
            <v>5Despesas Diversas</v>
          </cell>
          <cell r="F635" t="str">
            <v>3TOTAL VIPIN</v>
          </cell>
          <cell r="G635">
            <v>10096.459999999999</v>
          </cell>
          <cell r="H635">
            <v>4662.5600000000004</v>
          </cell>
          <cell r="I635">
            <v>6970.9</v>
          </cell>
        </row>
        <row r="636">
          <cell r="A636" t="str">
            <v>1Resultado Gerencial</v>
          </cell>
          <cell r="B636" t="str">
            <v>2Desp Administrativas Proprias</v>
          </cell>
          <cell r="C636" t="str">
            <v>3Gastos Gerais</v>
          </cell>
          <cell r="D636" t="str">
            <v>4Outros Gastos Gerais</v>
          </cell>
          <cell r="E636" t="str">
            <v>5Despesas Diversas</v>
          </cell>
          <cell r="F636" t="str">
            <v>3TOTAL VIPRA</v>
          </cell>
          <cell r="G636">
            <v>31162.98</v>
          </cell>
          <cell r="H636">
            <v>63661.4</v>
          </cell>
          <cell r="I636">
            <v>48557.37</v>
          </cell>
        </row>
        <row r="637">
          <cell r="A637" t="str">
            <v>1Resultado Gerencial</v>
          </cell>
          <cell r="B637" t="str">
            <v>2Desp Administrativas Proprias</v>
          </cell>
          <cell r="C637" t="str">
            <v>3Gastos Gerais</v>
          </cell>
          <cell r="D637" t="str">
            <v>4Outros Gastos Gerais</v>
          </cell>
          <cell r="E637" t="str">
            <v>5Despesas Diversas</v>
          </cell>
          <cell r="F637" t="str">
            <v>3TOTAL VIREA</v>
          </cell>
          <cell r="G637">
            <v>76110.100000000006</v>
          </cell>
          <cell r="H637">
            <v>55292.19</v>
          </cell>
          <cell r="I637">
            <v>173493.89</v>
          </cell>
        </row>
        <row r="638">
          <cell r="A638" t="str">
            <v>1Resultado Gerencial</v>
          </cell>
          <cell r="B638" t="str">
            <v>2Desp Administrativas Proprias</v>
          </cell>
          <cell r="C638" t="str">
            <v>3Gastos Gerais</v>
          </cell>
          <cell r="D638" t="str">
            <v>4Outros Gastos Gerais</v>
          </cell>
          <cell r="E638" t="str">
            <v>5Despesas Diversas</v>
          </cell>
          <cell r="F638" t="str">
            <v>3TOTAL VISUE</v>
          </cell>
          <cell r="G638">
            <v>461.27</v>
          </cell>
          <cell r="H638">
            <v>553.48</v>
          </cell>
          <cell r="I638">
            <v>156.96</v>
          </cell>
        </row>
        <row r="639">
          <cell r="A639" t="str">
            <v>1Resultado Gerencial</v>
          </cell>
          <cell r="B639" t="str">
            <v>2Desp Administrativas Proprias</v>
          </cell>
          <cell r="C639" t="str">
            <v>3Gastos Gerais</v>
          </cell>
          <cell r="D639" t="str">
            <v>4Outros Gastos Gerais</v>
          </cell>
          <cell r="E639" t="str">
            <v>5Despesas Diversas</v>
          </cell>
          <cell r="F639" t="str">
            <v>3TOTAL VITEC</v>
          </cell>
          <cell r="G639">
            <v>-5110.59</v>
          </cell>
          <cell r="H639">
            <v>16771.87</v>
          </cell>
          <cell r="I639">
            <v>8166.47</v>
          </cell>
        </row>
        <row r="640">
          <cell r="A640" t="str">
            <v>1Resultado Gerencial</v>
          </cell>
          <cell r="B640" t="str">
            <v>2Desp Administrativas Proprias</v>
          </cell>
          <cell r="C640" t="str">
            <v>3Gastos Gerais</v>
          </cell>
          <cell r="D640" t="str">
            <v>4Outros Gastos Gerais</v>
          </cell>
          <cell r="E640" t="str">
            <v>5Despesas Diversas</v>
          </cell>
          <cell r="F640" t="str">
            <v>3TOTAL VITES</v>
          </cell>
          <cell r="G640">
            <v>9797.91</v>
          </cell>
          <cell r="H640">
            <v>21591.1</v>
          </cell>
          <cell r="I640">
            <v>8557.41</v>
          </cell>
        </row>
        <row r="641">
          <cell r="A641" t="str">
            <v>1Resultado Gerencial</v>
          </cell>
          <cell r="B641" t="str">
            <v>2Desp Administrativas Proprias</v>
          </cell>
          <cell r="C641" t="str">
            <v>3Gastos Gerais</v>
          </cell>
          <cell r="D641" t="str">
            <v>4Outros Gastos Gerais</v>
          </cell>
          <cell r="E641" t="str">
            <v>5Despesas Diversas</v>
          </cell>
          <cell r="F641" t="str">
            <v>3TOTAL VIVEM1</v>
          </cell>
          <cell r="G641">
            <v>15615.85</v>
          </cell>
          <cell r="H641">
            <v>38859.519999999997</v>
          </cell>
          <cell r="I641">
            <v>17640.07</v>
          </cell>
        </row>
        <row r="642">
          <cell r="A642" t="str">
            <v>1Resultado Gerencial</v>
          </cell>
          <cell r="B642" t="str">
            <v>2Desp Administrativas Proprias</v>
          </cell>
          <cell r="C642" t="str">
            <v>3Gastos Gerais</v>
          </cell>
          <cell r="D642" t="str">
            <v>4Outros Gastos Gerais</v>
          </cell>
          <cell r="E642" t="str">
            <v>5Despesas Diversas</v>
          </cell>
          <cell r="F642" t="str">
            <v>3TOTAL VIVEM2</v>
          </cell>
          <cell r="G642">
            <v>1484.14</v>
          </cell>
          <cell r="H642">
            <v>7654.9</v>
          </cell>
          <cell r="I642">
            <v>1877.3</v>
          </cell>
        </row>
        <row r="643">
          <cell r="A643" t="str">
            <v>1Resultado Gerencial</v>
          </cell>
          <cell r="B643" t="str">
            <v>2Desp Administrativas Proprias</v>
          </cell>
          <cell r="C643" t="str">
            <v>3Gastos Gerais</v>
          </cell>
          <cell r="D643" t="str">
            <v>4Outros Gastos Gerais</v>
          </cell>
          <cell r="E643" t="str">
            <v>5Despesas com Fotocopias</v>
          </cell>
          <cell r="F643" t="str">
            <v>3TOTAL A RATEAR</v>
          </cell>
          <cell r="G643">
            <v>0</v>
          </cell>
          <cell r="H643">
            <v>18.04</v>
          </cell>
          <cell r="I643">
            <v>0</v>
          </cell>
        </row>
        <row r="644">
          <cell r="A644" t="str">
            <v>1Resultado Gerencial</v>
          </cell>
          <cell r="B644" t="str">
            <v>2Desp Administrativas Proprias</v>
          </cell>
          <cell r="C644" t="str">
            <v>3Gastos Gerais</v>
          </cell>
          <cell r="D644" t="str">
            <v>4Outros Gastos Gerais</v>
          </cell>
          <cell r="E644" t="str">
            <v>5Despesas com Fotocopias</v>
          </cell>
          <cell r="F644" t="str">
            <v>3TOTAL BVIDA</v>
          </cell>
          <cell r="G644">
            <v>6196.61</v>
          </cell>
          <cell r="H644">
            <v>3787.73</v>
          </cell>
          <cell r="I644">
            <v>499.73</v>
          </cell>
        </row>
        <row r="645">
          <cell r="A645" t="str">
            <v>1Resultado Gerencial</v>
          </cell>
          <cell r="B645" t="str">
            <v>2Desp Administrativas Proprias</v>
          </cell>
          <cell r="C645" t="str">
            <v>3Gastos Gerais</v>
          </cell>
          <cell r="D645" t="str">
            <v>4Outros Gastos Gerais</v>
          </cell>
          <cell r="E645" t="str">
            <v>5Despesas com Fotocopias</v>
          </cell>
          <cell r="F645" t="str">
            <v>3TOTAL CODAM</v>
          </cell>
          <cell r="G645">
            <v>357.42</v>
          </cell>
          <cell r="H645">
            <v>128.04</v>
          </cell>
          <cell r="I645">
            <v>296.23</v>
          </cell>
        </row>
        <row r="646">
          <cell r="A646" t="str">
            <v>1Resultado Gerencial</v>
          </cell>
          <cell r="B646" t="str">
            <v>2Desp Administrativas Proprias</v>
          </cell>
          <cell r="C646" t="str">
            <v>3Gastos Gerais</v>
          </cell>
          <cell r="D646" t="str">
            <v>4Outros Gastos Gerais</v>
          </cell>
          <cell r="E646" t="str">
            <v>5Despesas com Fotocopias</v>
          </cell>
          <cell r="F646" t="str">
            <v>3TOTAL PRESI</v>
          </cell>
          <cell r="G646">
            <v>446.89</v>
          </cell>
          <cell r="H646">
            <v>221.55</v>
          </cell>
          <cell r="I646">
            <v>765.65</v>
          </cell>
        </row>
        <row r="647">
          <cell r="A647" t="str">
            <v>1Resultado Gerencial</v>
          </cell>
          <cell r="B647" t="str">
            <v>2Desp Administrativas Proprias</v>
          </cell>
          <cell r="C647" t="str">
            <v>3Gastos Gerais</v>
          </cell>
          <cell r="D647" t="str">
            <v>4Outros Gastos Gerais</v>
          </cell>
          <cell r="E647" t="str">
            <v>5Despesas com Fotocopias</v>
          </cell>
          <cell r="F647" t="str">
            <v>3TOTAL VICEP</v>
          </cell>
          <cell r="G647">
            <v>14726.34</v>
          </cell>
          <cell r="H647">
            <v>16147.74</v>
          </cell>
          <cell r="I647">
            <v>358.21</v>
          </cell>
        </row>
        <row r="648">
          <cell r="A648" t="str">
            <v>1Resultado Gerencial</v>
          </cell>
          <cell r="B648" t="str">
            <v>2Desp Administrativas Proprias</v>
          </cell>
          <cell r="C648" t="str">
            <v>3Gastos Gerais</v>
          </cell>
          <cell r="D648" t="str">
            <v>4Outros Gastos Gerais</v>
          </cell>
          <cell r="E648" t="str">
            <v>5Despesas com Fotocopias</v>
          </cell>
          <cell r="F648" t="str">
            <v>3TOTAL VICOF</v>
          </cell>
          <cell r="G648">
            <v>3657.32</v>
          </cell>
          <cell r="H648">
            <v>8023.76</v>
          </cell>
          <cell r="I648">
            <v>2897.7</v>
          </cell>
        </row>
        <row r="649">
          <cell r="A649" t="str">
            <v>1Resultado Gerencial</v>
          </cell>
          <cell r="B649" t="str">
            <v>2Desp Administrativas Proprias</v>
          </cell>
          <cell r="C649" t="str">
            <v>3Gastos Gerais</v>
          </cell>
          <cell r="D649" t="str">
            <v>4Outros Gastos Gerais</v>
          </cell>
          <cell r="E649" t="str">
            <v>5Despesas com Fotocopias</v>
          </cell>
          <cell r="F649" t="str">
            <v>3TOTAL VIFIC</v>
          </cell>
          <cell r="G649">
            <v>0</v>
          </cell>
          <cell r="H649">
            <v>0</v>
          </cell>
          <cell r="I649">
            <v>0</v>
          </cell>
        </row>
        <row r="650">
          <cell r="A650" t="str">
            <v>1Resultado Gerencial</v>
          </cell>
          <cell r="B650" t="str">
            <v>2Desp Administrativas Proprias</v>
          </cell>
          <cell r="C650" t="str">
            <v>3Gastos Gerais</v>
          </cell>
          <cell r="D650" t="str">
            <v>4Outros Gastos Gerais</v>
          </cell>
          <cell r="E650" t="str">
            <v>5Despesas com Fotocopias</v>
          </cell>
          <cell r="F650" t="str">
            <v>3TOTAL VIPCO</v>
          </cell>
          <cell r="G650">
            <v>0</v>
          </cell>
          <cell r="H650">
            <v>9.3000000000000007</v>
          </cell>
          <cell r="I650">
            <v>11.42</v>
          </cell>
        </row>
        <row r="651">
          <cell r="A651" t="str">
            <v>1Resultado Gerencial</v>
          </cell>
          <cell r="B651" t="str">
            <v>2Desp Administrativas Proprias</v>
          </cell>
          <cell r="C651" t="str">
            <v>3Gastos Gerais</v>
          </cell>
          <cell r="D651" t="str">
            <v>4Outros Gastos Gerais</v>
          </cell>
          <cell r="E651" t="str">
            <v>5Despesas com Fotocopias</v>
          </cell>
          <cell r="F651" t="str">
            <v>3TOTAL VIPEF</v>
          </cell>
          <cell r="G651">
            <v>2313.4899999999998</v>
          </cell>
          <cell r="H651">
            <v>1668.48</v>
          </cell>
          <cell r="I651">
            <v>100.44</v>
          </cell>
        </row>
        <row r="652">
          <cell r="A652" t="str">
            <v>1Resultado Gerencial</v>
          </cell>
          <cell r="B652" t="str">
            <v>2Desp Administrativas Proprias</v>
          </cell>
          <cell r="C652" t="str">
            <v>3Gastos Gerais</v>
          </cell>
          <cell r="D652" t="str">
            <v>4Outros Gastos Gerais</v>
          </cell>
          <cell r="E652" t="str">
            <v>5Despesas com Fotocopias</v>
          </cell>
          <cell r="F652" t="str">
            <v>3TOTAL VIPEX</v>
          </cell>
          <cell r="G652">
            <v>784.21</v>
          </cell>
          <cell r="H652">
            <v>888.92</v>
          </cell>
          <cell r="I652">
            <v>699.06</v>
          </cell>
        </row>
        <row r="653">
          <cell r="A653" t="str">
            <v>1Resultado Gerencial</v>
          </cell>
          <cell r="B653" t="str">
            <v>2Desp Administrativas Proprias</v>
          </cell>
          <cell r="C653" t="str">
            <v>3Gastos Gerais</v>
          </cell>
          <cell r="D653" t="str">
            <v>4Outros Gastos Gerais</v>
          </cell>
          <cell r="E653" t="str">
            <v>5Despesas com Fotocopias</v>
          </cell>
          <cell r="F653" t="str">
            <v>3TOTAL VIPIN</v>
          </cell>
          <cell r="G653">
            <v>991.33</v>
          </cell>
          <cell r="H653">
            <v>752.03</v>
          </cell>
          <cell r="I653">
            <v>0</v>
          </cell>
        </row>
        <row r="654">
          <cell r="A654" t="str">
            <v>1Resultado Gerencial</v>
          </cell>
          <cell r="B654" t="str">
            <v>2Desp Administrativas Proprias</v>
          </cell>
          <cell r="C654" t="str">
            <v>3Gastos Gerais</v>
          </cell>
          <cell r="D654" t="str">
            <v>4Outros Gastos Gerais</v>
          </cell>
          <cell r="E654" t="str">
            <v>5Despesas com Fotocopias</v>
          </cell>
          <cell r="F654" t="str">
            <v>3TOTAL VIPRA</v>
          </cell>
          <cell r="G654">
            <v>7624.98</v>
          </cell>
          <cell r="H654">
            <v>7752.3</v>
          </cell>
          <cell r="I654">
            <v>4686.3</v>
          </cell>
        </row>
        <row r="655">
          <cell r="A655" t="str">
            <v>1Resultado Gerencial</v>
          </cell>
          <cell r="B655" t="str">
            <v>2Desp Administrativas Proprias</v>
          </cell>
          <cell r="C655" t="str">
            <v>3Gastos Gerais</v>
          </cell>
          <cell r="D655" t="str">
            <v>4Outros Gastos Gerais</v>
          </cell>
          <cell r="E655" t="str">
            <v>5Despesas com Fotocopias</v>
          </cell>
          <cell r="F655" t="str">
            <v>3TOTAL VIREA</v>
          </cell>
          <cell r="G655">
            <v>25019.88</v>
          </cell>
          <cell r="H655">
            <v>16574.96</v>
          </cell>
          <cell r="I655">
            <v>16278.02</v>
          </cell>
        </row>
        <row r="656">
          <cell r="A656" t="str">
            <v>1Resultado Gerencial</v>
          </cell>
          <cell r="B656" t="str">
            <v>2Desp Administrativas Proprias</v>
          </cell>
          <cell r="C656" t="str">
            <v>3Gastos Gerais</v>
          </cell>
          <cell r="D656" t="str">
            <v>4Outros Gastos Gerais</v>
          </cell>
          <cell r="E656" t="str">
            <v>5Despesas com Fotocopias</v>
          </cell>
          <cell r="F656" t="str">
            <v>3TOTAL VISUE</v>
          </cell>
          <cell r="G656">
            <v>42.32</v>
          </cell>
          <cell r="H656">
            <v>793.92</v>
          </cell>
          <cell r="I656">
            <v>18.07</v>
          </cell>
        </row>
        <row r="657">
          <cell r="A657" t="str">
            <v>1Resultado Gerencial</v>
          </cell>
          <cell r="B657" t="str">
            <v>2Desp Administrativas Proprias</v>
          </cell>
          <cell r="C657" t="str">
            <v>3Gastos Gerais</v>
          </cell>
          <cell r="D657" t="str">
            <v>4Outros Gastos Gerais</v>
          </cell>
          <cell r="E657" t="str">
            <v>5Despesas com Fotocopias</v>
          </cell>
          <cell r="F657" t="str">
            <v>3TOTAL VITEC</v>
          </cell>
          <cell r="G657">
            <v>4429.72</v>
          </cell>
          <cell r="H657">
            <v>6321.91</v>
          </cell>
          <cell r="I657">
            <v>2581.9699999999998</v>
          </cell>
        </row>
        <row r="658">
          <cell r="A658" t="str">
            <v>1Resultado Gerencial</v>
          </cell>
          <cell r="B658" t="str">
            <v>2Desp Administrativas Proprias</v>
          </cell>
          <cell r="C658" t="str">
            <v>3Gastos Gerais</v>
          </cell>
          <cell r="D658" t="str">
            <v>4Outros Gastos Gerais</v>
          </cell>
          <cell r="E658" t="str">
            <v>5Despesas com Fotocopias</v>
          </cell>
          <cell r="F658" t="str">
            <v>3TOTAL VITES</v>
          </cell>
          <cell r="G658">
            <v>6868.31</v>
          </cell>
          <cell r="H658">
            <v>5179.9399999999996</v>
          </cell>
          <cell r="I658">
            <v>3554</v>
          </cell>
        </row>
        <row r="659">
          <cell r="A659" t="str">
            <v>1Resultado Gerencial</v>
          </cell>
          <cell r="B659" t="str">
            <v>2Desp Administrativas Proprias</v>
          </cell>
          <cell r="C659" t="str">
            <v>3Gastos Gerais</v>
          </cell>
          <cell r="D659" t="str">
            <v>4Outros Gastos Gerais</v>
          </cell>
          <cell r="E659" t="str">
            <v>5Despesas com Fotocopias</v>
          </cell>
          <cell r="F659" t="str">
            <v>3TOTAL VIVEM1</v>
          </cell>
          <cell r="G659">
            <v>9412.75</v>
          </cell>
          <cell r="H659">
            <v>20048.13</v>
          </cell>
          <cell r="I659">
            <v>12790.34</v>
          </cell>
        </row>
        <row r="660">
          <cell r="A660" t="str">
            <v>1Resultado Gerencial</v>
          </cell>
          <cell r="B660" t="str">
            <v>2Desp Administrativas Proprias</v>
          </cell>
          <cell r="C660" t="str">
            <v>3Gastos Gerais</v>
          </cell>
          <cell r="D660" t="str">
            <v>4Outros Gastos Gerais</v>
          </cell>
          <cell r="E660" t="str">
            <v>5Despesas com Fotocopias</v>
          </cell>
          <cell r="F660" t="str">
            <v>3TOTAL VIVEM2</v>
          </cell>
          <cell r="G660">
            <v>728.81</v>
          </cell>
          <cell r="H660">
            <v>437.83</v>
          </cell>
          <cell r="I660">
            <v>220.88</v>
          </cell>
        </row>
        <row r="661">
          <cell r="A661" t="str">
            <v>1Resultado Gerencial</v>
          </cell>
          <cell r="B661" t="str">
            <v>2Desp Administrativas Proprias</v>
          </cell>
          <cell r="C661" t="str">
            <v>3Gastos Gerais</v>
          </cell>
          <cell r="D661" t="str">
            <v>4Outros Gastos Gerais</v>
          </cell>
          <cell r="E661" t="str">
            <v>5Despesas com Seguros</v>
          </cell>
          <cell r="F661" t="str">
            <v>3TOTAL BVIDA</v>
          </cell>
          <cell r="G661">
            <v>0</v>
          </cell>
          <cell r="H661">
            <v>34.049999999999997</v>
          </cell>
          <cell r="I661">
            <v>27.93</v>
          </cell>
        </row>
        <row r="662">
          <cell r="A662" t="str">
            <v>1Resultado Gerencial</v>
          </cell>
          <cell r="B662" t="str">
            <v>2Desp Administrativas Proprias</v>
          </cell>
          <cell r="C662" t="str">
            <v>3Gastos Gerais</v>
          </cell>
          <cell r="D662" t="str">
            <v>4Outros Gastos Gerais</v>
          </cell>
          <cell r="E662" t="str">
            <v>5Despesas com Seguros</v>
          </cell>
          <cell r="F662" t="str">
            <v>3TOTAL CODAM</v>
          </cell>
          <cell r="G662">
            <v>0</v>
          </cell>
          <cell r="H662">
            <v>44.14</v>
          </cell>
          <cell r="I662">
            <v>25.92</v>
          </cell>
        </row>
        <row r="663">
          <cell r="A663" t="str">
            <v>1Resultado Gerencial</v>
          </cell>
          <cell r="B663" t="str">
            <v>2Desp Administrativas Proprias</v>
          </cell>
          <cell r="C663" t="str">
            <v>3Gastos Gerais</v>
          </cell>
          <cell r="D663" t="str">
            <v>4Outros Gastos Gerais</v>
          </cell>
          <cell r="E663" t="str">
            <v>5Despesas com Seguros</v>
          </cell>
          <cell r="F663" t="str">
            <v>3TOTAL PRESI</v>
          </cell>
          <cell r="G663">
            <v>0</v>
          </cell>
          <cell r="H663">
            <v>11.03</v>
          </cell>
          <cell r="I663">
            <v>51.84</v>
          </cell>
        </row>
        <row r="664">
          <cell r="A664" t="str">
            <v>1Resultado Gerencial</v>
          </cell>
          <cell r="B664" t="str">
            <v>2Desp Administrativas Proprias</v>
          </cell>
          <cell r="C664" t="str">
            <v>3Gastos Gerais</v>
          </cell>
          <cell r="D664" t="str">
            <v>4Outros Gastos Gerais</v>
          </cell>
          <cell r="E664" t="str">
            <v>5Despesas com Seguros</v>
          </cell>
          <cell r="F664" t="str">
            <v>3TOTAL VICEP</v>
          </cell>
          <cell r="G664">
            <v>0</v>
          </cell>
          <cell r="H664">
            <v>131.55000000000001</v>
          </cell>
          <cell r="I664">
            <v>160.28</v>
          </cell>
        </row>
        <row r="665">
          <cell r="A665" t="str">
            <v>1Resultado Gerencial</v>
          </cell>
          <cell r="B665" t="str">
            <v>2Desp Administrativas Proprias</v>
          </cell>
          <cell r="C665" t="str">
            <v>3Gastos Gerais</v>
          </cell>
          <cell r="D665" t="str">
            <v>4Outros Gastos Gerais</v>
          </cell>
          <cell r="E665" t="str">
            <v>5Despesas com Seguros</v>
          </cell>
          <cell r="F665" t="str">
            <v>3TOTAL VICOF</v>
          </cell>
          <cell r="G665">
            <v>0</v>
          </cell>
          <cell r="H665">
            <v>44.12</v>
          </cell>
          <cell r="I665">
            <v>103.68</v>
          </cell>
        </row>
        <row r="666">
          <cell r="A666" t="str">
            <v>1Resultado Gerencial</v>
          </cell>
          <cell r="B666" t="str">
            <v>2Desp Administrativas Proprias</v>
          </cell>
          <cell r="C666" t="str">
            <v>3Gastos Gerais</v>
          </cell>
          <cell r="D666" t="str">
            <v>4Outros Gastos Gerais</v>
          </cell>
          <cell r="E666" t="str">
            <v>5Despesas com Seguros</v>
          </cell>
          <cell r="F666" t="str">
            <v>3TOTAL VIPCO</v>
          </cell>
          <cell r="G666">
            <v>0</v>
          </cell>
          <cell r="H666">
            <v>11.03</v>
          </cell>
          <cell r="I666">
            <v>25.92</v>
          </cell>
        </row>
        <row r="667">
          <cell r="A667" t="str">
            <v>1Resultado Gerencial</v>
          </cell>
          <cell r="B667" t="str">
            <v>2Desp Administrativas Proprias</v>
          </cell>
          <cell r="C667" t="str">
            <v>3Gastos Gerais</v>
          </cell>
          <cell r="D667" t="str">
            <v>4Outros Gastos Gerais</v>
          </cell>
          <cell r="E667" t="str">
            <v>5Despesas com Seguros</v>
          </cell>
          <cell r="F667" t="str">
            <v>3TOTAL VIPEF</v>
          </cell>
          <cell r="G667">
            <v>0</v>
          </cell>
          <cell r="H667">
            <v>22.08</v>
          </cell>
          <cell r="I667">
            <v>77.760000000000005</v>
          </cell>
        </row>
        <row r="668">
          <cell r="A668" t="str">
            <v>1Resultado Gerencial</v>
          </cell>
          <cell r="B668" t="str">
            <v>2Desp Administrativas Proprias</v>
          </cell>
          <cell r="C668" t="str">
            <v>3Gastos Gerais</v>
          </cell>
          <cell r="D668" t="str">
            <v>4Outros Gastos Gerais</v>
          </cell>
          <cell r="E668" t="str">
            <v>5Despesas com Seguros</v>
          </cell>
          <cell r="F668" t="str">
            <v>3TOTAL VIPEX</v>
          </cell>
          <cell r="G668">
            <v>0</v>
          </cell>
          <cell r="H668">
            <v>11.03</v>
          </cell>
          <cell r="I668">
            <v>25.92</v>
          </cell>
        </row>
        <row r="669">
          <cell r="A669" t="str">
            <v>1Resultado Gerencial</v>
          </cell>
          <cell r="B669" t="str">
            <v>2Desp Administrativas Proprias</v>
          </cell>
          <cell r="C669" t="str">
            <v>3Gastos Gerais</v>
          </cell>
          <cell r="D669" t="str">
            <v>4Outros Gastos Gerais</v>
          </cell>
          <cell r="E669" t="str">
            <v>5Despesas com Seguros</v>
          </cell>
          <cell r="F669" t="str">
            <v>3TOTAL VIPIN</v>
          </cell>
          <cell r="G669">
            <v>0</v>
          </cell>
          <cell r="H669">
            <v>0</v>
          </cell>
          <cell r="I669">
            <v>77.760000000000005</v>
          </cell>
        </row>
        <row r="670">
          <cell r="A670" t="str">
            <v>1Resultado Gerencial</v>
          </cell>
          <cell r="B670" t="str">
            <v>2Desp Administrativas Proprias</v>
          </cell>
          <cell r="C670" t="str">
            <v>3Gastos Gerais</v>
          </cell>
          <cell r="D670" t="str">
            <v>4Outros Gastos Gerais</v>
          </cell>
          <cell r="E670" t="str">
            <v>5Despesas com Seguros</v>
          </cell>
          <cell r="F670" t="str">
            <v>3TOTAL VIPRA</v>
          </cell>
          <cell r="G670">
            <v>0</v>
          </cell>
          <cell r="H670">
            <v>33.090000000000003</v>
          </cell>
          <cell r="I670">
            <v>147.19999999999999</v>
          </cell>
        </row>
        <row r="671">
          <cell r="A671" t="str">
            <v>1Resultado Gerencial</v>
          </cell>
          <cell r="B671" t="str">
            <v>2Desp Administrativas Proprias</v>
          </cell>
          <cell r="C671" t="str">
            <v>3Gastos Gerais</v>
          </cell>
          <cell r="D671" t="str">
            <v>4Outros Gastos Gerais</v>
          </cell>
          <cell r="E671" t="str">
            <v>5Despesas com Seguros</v>
          </cell>
          <cell r="F671" t="str">
            <v>3TOTAL VIREA</v>
          </cell>
          <cell r="G671">
            <v>312.44</v>
          </cell>
          <cell r="H671">
            <v>99.33</v>
          </cell>
          <cell r="I671">
            <v>291.89</v>
          </cell>
        </row>
        <row r="672">
          <cell r="A672" t="str">
            <v>1Resultado Gerencial</v>
          </cell>
          <cell r="B672" t="str">
            <v>2Desp Administrativas Proprias</v>
          </cell>
          <cell r="C672" t="str">
            <v>3Gastos Gerais</v>
          </cell>
          <cell r="D672" t="str">
            <v>4Outros Gastos Gerais</v>
          </cell>
          <cell r="E672" t="str">
            <v>5Despesas com Seguros</v>
          </cell>
          <cell r="F672" t="str">
            <v>3TOTAL VISUE</v>
          </cell>
          <cell r="G672">
            <v>0</v>
          </cell>
          <cell r="H672">
            <v>11.03</v>
          </cell>
          <cell r="I672">
            <v>25.92</v>
          </cell>
        </row>
        <row r="673">
          <cell r="A673" t="str">
            <v>1Resultado Gerencial</v>
          </cell>
          <cell r="B673" t="str">
            <v>2Desp Administrativas Proprias</v>
          </cell>
          <cell r="C673" t="str">
            <v>3Gastos Gerais</v>
          </cell>
          <cell r="D673" t="str">
            <v>4Outros Gastos Gerais</v>
          </cell>
          <cell r="E673" t="str">
            <v>5Despesas com Seguros</v>
          </cell>
          <cell r="F673" t="str">
            <v>3TOTAL VITEC</v>
          </cell>
          <cell r="G673">
            <v>0</v>
          </cell>
          <cell r="H673">
            <v>11.03</v>
          </cell>
          <cell r="I673">
            <v>25.92</v>
          </cell>
        </row>
        <row r="674">
          <cell r="A674" t="str">
            <v>1Resultado Gerencial</v>
          </cell>
          <cell r="B674" t="str">
            <v>2Desp Administrativas Proprias</v>
          </cell>
          <cell r="C674" t="str">
            <v>3Gastos Gerais</v>
          </cell>
          <cell r="D674" t="str">
            <v>4Outros Gastos Gerais</v>
          </cell>
          <cell r="E674" t="str">
            <v>5Despesas com Seguros</v>
          </cell>
          <cell r="F674" t="str">
            <v>3TOTAL VITES</v>
          </cell>
          <cell r="G674">
            <v>0</v>
          </cell>
          <cell r="H674">
            <v>33.11</v>
          </cell>
          <cell r="I674">
            <v>100.34</v>
          </cell>
        </row>
        <row r="675">
          <cell r="A675" t="str">
            <v>1Resultado Gerencial</v>
          </cell>
          <cell r="B675" t="str">
            <v>2Desp Administrativas Proprias</v>
          </cell>
          <cell r="C675" t="str">
            <v>3Gastos Gerais</v>
          </cell>
          <cell r="D675" t="str">
            <v>4Outros Gastos Gerais</v>
          </cell>
          <cell r="E675" t="str">
            <v>5Despesas com Seguros</v>
          </cell>
          <cell r="F675" t="str">
            <v>3TOTAL VIVEM1</v>
          </cell>
          <cell r="G675">
            <v>0</v>
          </cell>
          <cell r="H675">
            <v>5905.61</v>
          </cell>
          <cell r="I675">
            <v>703.48</v>
          </cell>
        </row>
        <row r="676">
          <cell r="A676" t="str">
            <v>1Resultado Gerencial</v>
          </cell>
          <cell r="B676" t="str">
            <v>2Desp Administrativas Proprias</v>
          </cell>
          <cell r="C676" t="str">
            <v>3Gastos Gerais</v>
          </cell>
          <cell r="D676" t="str">
            <v>4Outros Gastos Gerais</v>
          </cell>
          <cell r="E676" t="str">
            <v>5Despesas com Seguros</v>
          </cell>
          <cell r="F676" t="str">
            <v>3TOTAL VIVEM2</v>
          </cell>
          <cell r="G676">
            <v>0</v>
          </cell>
          <cell r="H676">
            <v>22.06</v>
          </cell>
          <cell r="I676">
            <v>51.84</v>
          </cell>
        </row>
        <row r="677">
          <cell r="A677" t="str">
            <v>1Resultado Gerencial</v>
          </cell>
          <cell r="B677" t="str">
            <v>2Desp Administrativas Proprias</v>
          </cell>
          <cell r="C677" t="str">
            <v>3Gastos Gerais</v>
          </cell>
          <cell r="D677" t="str">
            <v>4Outros Gastos Gerais</v>
          </cell>
          <cell r="E677" t="str">
            <v>5Diret e Conselho Fiscal</v>
          </cell>
          <cell r="F677" t="str">
            <v>3TOTAL A RATEAR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2Desp Administrativas Proprias</v>
          </cell>
          <cell r="C678" t="str">
            <v>3Gastos Gerais</v>
          </cell>
          <cell r="D678" t="str">
            <v>4Outros Gastos Gerais</v>
          </cell>
          <cell r="E678" t="str">
            <v>5Diret e Conselho Fiscal</v>
          </cell>
          <cell r="F678" t="str">
            <v>3TOTAL CODAM</v>
          </cell>
          <cell r="G678">
            <v>339972.99</v>
          </cell>
          <cell r="H678">
            <v>445453.32</v>
          </cell>
          <cell r="I678">
            <v>509389.39</v>
          </cell>
        </row>
        <row r="679">
          <cell r="A679" t="str">
            <v>1Resultado Gerencial</v>
          </cell>
          <cell r="B679" t="str">
            <v>2Desp Administrativas Proprias</v>
          </cell>
          <cell r="C679" t="str">
            <v>3Gastos Gerais</v>
          </cell>
          <cell r="D679" t="str">
            <v>4Outros Gastos Gerais</v>
          </cell>
          <cell r="E679" t="str">
            <v>5Diret e Conselho Fiscal</v>
          </cell>
          <cell r="F679" t="str">
            <v>3TOTAL PRESI</v>
          </cell>
          <cell r="G679">
            <v>69273.55</v>
          </cell>
          <cell r="H679">
            <v>89090.67</v>
          </cell>
          <cell r="I679">
            <v>103156.82</v>
          </cell>
        </row>
        <row r="680">
          <cell r="A680" t="str">
            <v>1Resultado Gerencial</v>
          </cell>
          <cell r="B680" t="str">
            <v>2Desp Administrativas Proprias</v>
          </cell>
          <cell r="C680" t="str">
            <v>3Gastos Gerais</v>
          </cell>
          <cell r="D680" t="str">
            <v>4Outros Gastos Gerais</v>
          </cell>
          <cell r="E680" t="str">
            <v>5Diret e Conselho Fiscal</v>
          </cell>
          <cell r="F680" t="str">
            <v>3TOTAL VICEP</v>
          </cell>
          <cell r="G680">
            <v>271978.40000000002</v>
          </cell>
          <cell r="H680">
            <v>356362.54</v>
          </cell>
          <cell r="I680">
            <v>407511.51</v>
          </cell>
        </row>
        <row r="681">
          <cell r="A681" t="str">
            <v>1Resultado Gerencial</v>
          </cell>
          <cell r="B681" t="str">
            <v>2Desp Administrativas Proprias</v>
          </cell>
          <cell r="C681" t="str">
            <v>3Gastos Gerais</v>
          </cell>
          <cell r="D681" t="str">
            <v>4Outros Gastos Gerais</v>
          </cell>
          <cell r="E681" t="str">
            <v>5Diret e Conselho Fiscal</v>
          </cell>
          <cell r="F681" t="str">
            <v>3TOTAL VICOF</v>
          </cell>
          <cell r="G681">
            <v>135989.20000000001</v>
          </cell>
          <cell r="H681">
            <v>267271.90999999997</v>
          </cell>
          <cell r="I681">
            <v>203755.77</v>
          </cell>
        </row>
        <row r="682">
          <cell r="A682" t="str">
            <v>1Resultado Gerencial</v>
          </cell>
          <cell r="B682" t="str">
            <v>2Desp Administrativas Proprias</v>
          </cell>
          <cell r="C682" t="str">
            <v>3Gastos Gerais</v>
          </cell>
          <cell r="D682" t="str">
            <v>4Outros Gastos Gerais</v>
          </cell>
          <cell r="E682" t="str">
            <v>5Diret e Conselho Fiscal</v>
          </cell>
          <cell r="F682" t="str">
            <v>3TOTAL VIFIC</v>
          </cell>
          <cell r="G682">
            <v>0</v>
          </cell>
          <cell r="H682">
            <v>5000000</v>
          </cell>
          <cell r="I682">
            <v>0</v>
          </cell>
        </row>
        <row r="683">
          <cell r="A683" t="str">
            <v>1Resultado Gerencial</v>
          </cell>
          <cell r="B683" t="str">
            <v>2Desp Administrativas Proprias</v>
          </cell>
          <cell r="C683" t="str">
            <v>3Gastos Gerais</v>
          </cell>
          <cell r="D683" t="str">
            <v>4Outros Gastos Gerais</v>
          </cell>
          <cell r="E683" t="str">
            <v>5Diret e Conselho Fiscal</v>
          </cell>
          <cell r="F683" t="str">
            <v>3TOTAL VIPCO</v>
          </cell>
          <cell r="G683">
            <v>134710.25</v>
          </cell>
          <cell r="H683">
            <v>178181.31</v>
          </cell>
          <cell r="I683">
            <v>202476.82</v>
          </cell>
        </row>
        <row r="684">
          <cell r="A684" t="str">
            <v>1Resultado Gerencial</v>
          </cell>
          <cell r="B684" t="str">
            <v>2Desp Administrativas Proprias</v>
          </cell>
          <cell r="C684" t="str">
            <v>3Gastos Gerais</v>
          </cell>
          <cell r="D684" t="str">
            <v>4Outros Gastos Gerais</v>
          </cell>
          <cell r="E684" t="str">
            <v>5Diret e Conselho Fiscal</v>
          </cell>
          <cell r="F684" t="str">
            <v>3TOTAL VIPEF</v>
          </cell>
          <cell r="G684">
            <v>203983.8</v>
          </cell>
          <cell r="H684">
            <v>267271.90999999997</v>
          </cell>
          <cell r="I684">
            <v>305633.63</v>
          </cell>
        </row>
        <row r="685">
          <cell r="A685" t="str">
            <v>1Resultado Gerencial</v>
          </cell>
          <cell r="B685" t="str">
            <v>2Desp Administrativas Proprias</v>
          </cell>
          <cell r="C685" t="str">
            <v>3Gastos Gerais</v>
          </cell>
          <cell r="D685" t="str">
            <v>4Outros Gastos Gerais</v>
          </cell>
          <cell r="E685" t="str">
            <v>5Diret e Conselho Fiscal</v>
          </cell>
          <cell r="F685" t="str">
            <v>3TOTAL VIPEX</v>
          </cell>
          <cell r="G685">
            <v>67994.600000000006</v>
          </cell>
          <cell r="H685">
            <v>89090.67</v>
          </cell>
          <cell r="I685">
            <v>101877.87</v>
          </cell>
        </row>
        <row r="686">
          <cell r="A686" t="str">
            <v>1Resultado Gerencial</v>
          </cell>
          <cell r="B686" t="str">
            <v>2Desp Administrativas Proprias</v>
          </cell>
          <cell r="C686" t="str">
            <v>3Gastos Gerais</v>
          </cell>
          <cell r="D686" t="str">
            <v>4Outros Gastos Gerais</v>
          </cell>
          <cell r="E686" t="str">
            <v>5Diret e Conselho Fiscal</v>
          </cell>
          <cell r="F686" t="str">
            <v>3TOTAL VIPIN</v>
          </cell>
          <cell r="G686">
            <v>203983.8</v>
          </cell>
          <cell r="H686">
            <v>267271.90999999997</v>
          </cell>
          <cell r="I686">
            <v>305633.63</v>
          </cell>
        </row>
        <row r="687">
          <cell r="A687" t="str">
            <v>1Resultado Gerencial</v>
          </cell>
          <cell r="B687" t="str">
            <v>2Desp Administrativas Proprias</v>
          </cell>
          <cell r="C687" t="str">
            <v>3Gastos Gerais</v>
          </cell>
          <cell r="D687" t="str">
            <v>4Outros Gastos Gerais</v>
          </cell>
          <cell r="E687" t="str">
            <v>5Diret e Conselho Fiscal</v>
          </cell>
          <cell r="F687" t="str">
            <v>3TOTAL VIPRA</v>
          </cell>
          <cell r="G687">
            <v>203983.8</v>
          </cell>
          <cell r="H687">
            <v>267271.90999999997</v>
          </cell>
          <cell r="I687">
            <v>305633.63</v>
          </cell>
        </row>
        <row r="688">
          <cell r="A688" t="str">
            <v>1Resultado Gerencial</v>
          </cell>
          <cell r="B688" t="str">
            <v>2Desp Administrativas Proprias</v>
          </cell>
          <cell r="C688" t="str">
            <v>3Gastos Gerais</v>
          </cell>
          <cell r="D688" t="str">
            <v>4Outros Gastos Gerais</v>
          </cell>
          <cell r="E688" t="str">
            <v>5Diret e Conselho Fiscal</v>
          </cell>
          <cell r="F688" t="str">
            <v>3TOTAL VIREA</v>
          </cell>
          <cell r="G688">
            <v>135989.20000000001</v>
          </cell>
          <cell r="H688">
            <v>178181.31</v>
          </cell>
          <cell r="I688">
            <v>203755.76</v>
          </cell>
        </row>
        <row r="689">
          <cell r="A689" t="str">
            <v>1Resultado Gerencial</v>
          </cell>
          <cell r="B689" t="str">
            <v>2Desp Administrativas Proprias</v>
          </cell>
          <cell r="C689" t="str">
            <v>3Gastos Gerais</v>
          </cell>
          <cell r="D689" t="str">
            <v>4Outros Gastos Gerais</v>
          </cell>
          <cell r="E689" t="str">
            <v>5Diret e Conselho Fiscal</v>
          </cell>
          <cell r="F689" t="str">
            <v>3TOTAL VISUE</v>
          </cell>
          <cell r="G689">
            <v>67994.600000000006</v>
          </cell>
          <cell r="H689">
            <v>89090.67</v>
          </cell>
          <cell r="I689">
            <v>101877.87</v>
          </cell>
        </row>
        <row r="690">
          <cell r="A690" t="str">
            <v>1Resultado Gerencial</v>
          </cell>
          <cell r="B690" t="str">
            <v>2Desp Administrativas Proprias</v>
          </cell>
          <cell r="C690" t="str">
            <v>3Gastos Gerais</v>
          </cell>
          <cell r="D690" t="str">
            <v>4Outros Gastos Gerais</v>
          </cell>
          <cell r="E690" t="str">
            <v>5Diret e Conselho Fiscal</v>
          </cell>
          <cell r="F690" t="str">
            <v>3TOTAL VITEC</v>
          </cell>
          <cell r="G690">
            <v>67994.600000000006</v>
          </cell>
          <cell r="H690">
            <v>89090.67</v>
          </cell>
          <cell r="I690">
            <v>101877.87</v>
          </cell>
        </row>
        <row r="691">
          <cell r="A691" t="str">
            <v>1Resultado Gerencial</v>
          </cell>
          <cell r="B691" t="str">
            <v>2Desp Administrativas Proprias</v>
          </cell>
          <cell r="C691" t="str">
            <v>3Gastos Gerais</v>
          </cell>
          <cell r="D691" t="str">
            <v>4Outros Gastos Gerais</v>
          </cell>
          <cell r="E691" t="str">
            <v>5Diret e Conselho Fiscal</v>
          </cell>
          <cell r="F691" t="str">
            <v>3TOTAL VITES</v>
          </cell>
          <cell r="G691">
            <v>203983.8</v>
          </cell>
          <cell r="H691">
            <v>267271.90999999997</v>
          </cell>
          <cell r="I691">
            <v>305633.63</v>
          </cell>
        </row>
        <row r="692">
          <cell r="A692" t="str">
            <v>1Resultado Gerencial</v>
          </cell>
          <cell r="B692" t="str">
            <v>2Desp Administrativas Proprias</v>
          </cell>
          <cell r="C692" t="str">
            <v>3Gastos Gerais</v>
          </cell>
          <cell r="D692" t="str">
            <v>4Outros Gastos Gerais</v>
          </cell>
          <cell r="E692" t="str">
            <v>5Diret e Conselho Fiscal</v>
          </cell>
          <cell r="F692" t="str">
            <v>3TOTAL VIVEM1</v>
          </cell>
          <cell r="G692">
            <v>475962.18</v>
          </cell>
          <cell r="H692">
            <v>534543.87</v>
          </cell>
          <cell r="I692">
            <v>713145.14</v>
          </cell>
        </row>
        <row r="693">
          <cell r="A693" t="str">
            <v>1Resultado Gerencial</v>
          </cell>
          <cell r="B693" t="str">
            <v>2Desp Administrativas Proprias</v>
          </cell>
          <cell r="C693" t="str">
            <v>3Gastos Gerais</v>
          </cell>
          <cell r="D693" t="str">
            <v>4Outros Gastos Gerais</v>
          </cell>
          <cell r="E693" t="str">
            <v>5Diret e Conselho Fiscal</v>
          </cell>
          <cell r="F693" t="str">
            <v>3TOTAL VIVEM2</v>
          </cell>
          <cell r="G693">
            <v>135989.20000000001</v>
          </cell>
          <cell r="H693">
            <v>178181.31</v>
          </cell>
          <cell r="I693">
            <v>203755.77</v>
          </cell>
        </row>
        <row r="694">
          <cell r="A694" t="str">
            <v>1Resultado Gerencial</v>
          </cell>
          <cell r="B694" t="str">
            <v>2Desp Administrativas Proprias</v>
          </cell>
          <cell r="C694" t="str">
            <v>3Gastos Gerais</v>
          </cell>
          <cell r="D694" t="str">
            <v>4Outros Gastos Gerais</v>
          </cell>
          <cell r="E694" t="str">
            <v>5Donativos e ContribuiCoes</v>
          </cell>
          <cell r="F694" t="str">
            <v>3TOTAL A RATEAR</v>
          </cell>
          <cell r="G694">
            <v>0</v>
          </cell>
          <cell r="H694">
            <v>2857.86</v>
          </cell>
          <cell r="I694">
            <v>0</v>
          </cell>
        </row>
        <row r="695">
          <cell r="A695" t="str">
            <v>1Resultado Gerencial</v>
          </cell>
          <cell r="B695" t="str">
            <v>2Desp Administrativas Proprias</v>
          </cell>
          <cell r="C695" t="str">
            <v>3Gastos Gerais</v>
          </cell>
          <cell r="D695" t="str">
            <v>4Outros Gastos Gerais</v>
          </cell>
          <cell r="E695" t="str">
            <v>5Donativos e ContribuiCoes</v>
          </cell>
          <cell r="F695" t="str">
            <v>3TOTAL BVIDA</v>
          </cell>
          <cell r="G695">
            <v>1830.16</v>
          </cell>
          <cell r="H695">
            <v>7946.81</v>
          </cell>
          <cell r="I695">
            <v>1623.16</v>
          </cell>
        </row>
        <row r="696">
          <cell r="A696" t="str">
            <v>1Resultado Gerencial</v>
          </cell>
          <cell r="B696" t="str">
            <v>2Desp Administrativas Proprias</v>
          </cell>
          <cell r="C696" t="str">
            <v>3Gastos Gerais</v>
          </cell>
          <cell r="D696" t="str">
            <v>4Outros Gastos Gerais</v>
          </cell>
          <cell r="E696" t="str">
            <v>5Donativos e ContribuiCoes</v>
          </cell>
          <cell r="F696" t="str">
            <v>3TOTAL CODAM</v>
          </cell>
          <cell r="G696">
            <v>11220.36</v>
          </cell>
          <cell r="H696">
            <v>18548.34</v>
          </cell>
          <cell r="I696">
            <v>9986.5</v>
          </cell>
        </row>
        <row r="697">
          <cell r="A697" t="str">
            <v>1Resultado Gerencial</v>
          </cell>
          <cell r="B697" t="str">
            <v>2Desp Administrativas Proprias</v>
          </cell>
          <cell r="C697" t="str">
            <v>3Gastos Gerais</v>
          </cell>
          <cell r="D697" t="str">
            <v>4Outros Gastos Gerais</v>
          </cell>
          <cell r="E697" t="str">
            <v>5Donativos e ContribuiCoes</v>
          </cell>
          <cell r="F697" t="str">
            <v>3TOTAL PRESI</v>
          </cell>
          <cell r="G697">
            <v>333.83</v>
          </cell>
          <cell r="H697">
            <v>541.67999999999995</v>
          </cell>
          <cell r="I697">
            <v>333.83</v>
          </cell>
        </row>
        <row r="698">
          <cell r="A698" t="str">
            <v>1Resultado Gerencial</v>
          </cell>
          <cell r="B698" t="str">
            <v>2Desp Administrativas Proprias</v>
          </cell>
          <cell r="C698" t="str">
            <v>3Gastos Gerais</v>
          </cell>
          <cell r="D698" t="str">
            <v>4Outros Gastos Gerais</v>
          </cell>
          <cell r="E698" t="str">
            <v>5Donativos e ContribuiCoes</v>
          </cell>
          <cell r="F698" t="str">
            <v>3TOTAL VICEP</v>
          </cell>
          <cell r="G698">
            <v>124032.75</v>
          </cell>
          <cell r="H698">
            <v>118436.16</v>
          </cell>
          <cell r="I698">
            <v>92242.87</v>
          </cell>
        </row>
        <row r="699">
          <cell r="A699" t="str">
            <v>1Resultado Gerencial</v>
          </cell>
          <cell r="B699" t="str">
            <v>2Desp Administrativas Proprias</v>
          </cell>
          <cell r="C699" t="str">
            <v>3Gastos Gerais</v>
          </cell>
          <cell r="D699" t="str">
            <v>4Outros Gastos Gerais</v>
          </cell>
          <cell r="E699" t="str">
            <v>5Donativos e ContribuiCoes</v>
          </cell>
          <cell r="F699" t="str">
            <v>3TOTAL VICOF</v>
          </cell>
          <cell r="G699">
            <v>5050.1000000000004</v>
          </cell>
          <cell r="H699">
            <v>5711.87</v>
          </cell>
          <cell r="I699">
            <v>4930.8900000000003</v>
          </cell>
        </row>
        <row r="700">
          <cell r="A700" t="str">
            <v>1Resultado Gerencial</v>
          </cell>
          <cell r="B700" t="str">
            <v>2Desp Administrativas Proprias</v>
          </cell>
          <cell r="C700" t="str">
            <v>3Gastos Gerais</v>
          </cell>
          <cell r="D700" t="str">
            <v>4Outros Gastos Gerais</v>
          </cell>
          <cell r="E700" t="str">
            <v>5Donativos e ContribuiCoes</v>
          </cell>
          <cell r="F700" t="str">
            <v>3TOTAL VIFIC</v>
          </cell>
          <cell r="G700">
            <v>0</v>
          </cell>
          <cell r="H700">
            <v>7.03</v>
          </cell>
          <cell r="I700">
            <v>8</v>
          </cell>
        </row>
        <row r="701">
          <cell r="A701" t="str">
            <v>1Resultado Gerencial</v>
          </cell>
          <cell r="B701" t="str">
            <v>2Desp Administrativas Proprias</v>
          </cell>
          <cell r="C701" t="str">
            <v>3Gastos Gerais</v>
          </cell>
          <cell r="D701" t="str">
            <v>4Outros Gastos Gerais</v>
          </cell>
          <cell r="E701" t="str">
            <v>5Donativos e ContribuiCoes</v>
          </cell>
          <cell r="F701" t="str">
            <v>3TOTAL VIPCO</v>
          </cell>
          <cell r="G701">
            <v>2993.62</v>
          </cell>
          <cell r="H701">
            <v>3904.56</v>
          </cell>
          <cell r="I701">
            <v>2936.8</v>
          </cell>
        </row>
        <row r="702">
          <cell r="A702" t="str">
            <v>1Resultado Gerencial</v>
          </cell>
          <cell r="B702" t="str">
            <v>2Desp Administrativas Proprias</v>
          </cell>
          <cell r="C702" t="str">
            <v>3Gastos Gerais</v>
          </cell>
          <cell r="D702" t="str">
            <v>4Outros Gastos Gerais</v>
          </cell>
          <cell r="E702" t="str">
            <v>5Donativos e ContribuiCoes</v>
          </cell>
          <cell r="F702" t="str">
            <v>3TOTAL VIPEF</v>
          </cell>
          <cell r="G702">
            <v>15758.49</v>
          </cell>
          <cell r="H702">
            <v>5996.62</v>
          </cell>
          <cell r="I702">
            <v>7052.67</v>
          </cell>
        </row>
        <row r="703">
          <cell r="A703" t="str">
            <v>1Resultado Gerencial</v>
          </cell>
          <cell r="B703" t="str">
            <v>2Desp Administrativas Proprias</v>
          </cell>
          <cell r="C703" t="str">
            <v>3Gastos Gerais</v>
          </cell>
          <cell r="D703" t="str">
            <v>4Outros Gastos Gerais</v>
          </cell>
          <cell r="E703" t="str">
            <v>5Donativos e ContribuiCoes</v>
          </cell>
          <cell r="F703" t="str">
            <v>3TOTAL VIPEX</v>
          </cell>
          <cell r="G703">
            <v>3194.28</v>
          </cell>
          <cell r="H703">
            <v>6601.65</v>
          </cell>
          <cell r="I703">
            <v>10672.82</v>
          </cell>
        </row>
        <row r="704">
          <cell r="A704" t="str">
            <v>1Resultado Gerencial</v>
          </cell>
          <cell r="B704" t="str">
            <v>2Desp Administrativas Proprias</v>
          </cell>
          <cell r="C704" t="str">
            <v>3Gastos Gerais</v>
          </cell>
          <cell r="D704" t="str">
            <v>4Outros Gastos Gerais</v>
          </cell>
          <cell r="E704" t="str">
            <v>5Donativos e ContribuiCoes</v>
          </cell>
          <cell r="F704" t="str">
            <v>3TOTAL VIPIN</v>
          </cell>
          <cell r="G704">
            <v>11123.65</v>
          </cell>
          <cell r="H704">
            <v>7107.86</v>
          </cell>
          <cell r="I704">
            <v>6378.82</v>
          </cell>
        </row>
        <row r="705">
          <cell r="A705" t="str">
            <v>1Resultado Gerencial</v>
          </cell>
          <cell r="B705" t="str">
            <v>2Desp Administrativas Proprias</v>
          </cell>
          <cell r="C705" t="str">
            <v>3Gastos Gerais</v>
          </cell>
          <cell r="D705" t="str">
            <v>4Outros Gastos Gerais</v>
          </cell>
          <cell r="E705" t="str">
            <v>5Donativos e ContribuiCoes</v>
          </cell>
          <cell r="F705" t="str">
            <v>3TOTAL VIPRA</v>
          </cell>
          <cell r="G705">
            <v>13021.73</v>
          </cell>
          <cell r="H705">
            <v>16140.15</v>
          </cell>
          <cell r="I705">
            <v>11200.23</v>
          </cell>
        </row>
        <row r="706">
          <cell r="A706" t="str">
            <v>1Resultado Gerencial</v>
          </cell>
          <cell r="B706" t="str">
            <v>2Desp Administrativas Proprias</v>
          </cell>
          <cell r="C706" t="str">
            <v>3Gastos Gerais</v>
          </cell>
          <cell r="D706" t="str">
            <v>4Outros Gastos Gerais</v>
          </cell>
          <cell r="E706" t="str">
            <v>5Donativos e ContribuiCoes</v>
          </cell>
          <cell r="F706" t="str">
            <v>3TOTAL VIREA</v>
          </cell>
          <cell r="G706">
            <v>13925.88</v>
          </cell>
          <cell r="H706">
            <v>10756.47</v>
          </cell>
          <cell r="I706">
            <v>12409.47</v>
          </cell>
        </row>
        <row r="707">
          <cell r="A707" t="str">
            <v>1Resultado Gerencial</v>
          </cell>
          <cell r="B707" t="str">
            <v>2Desp Administrativas Proprias</v>
          </cell>
          <cell r="C707" t="str">
            <v>3Gastos Gerais</v>
          </cell>
          <cell r="D707" t="str">
            <v>4Outros Gastos Gerais</v>
          </cell>
          <cell r="E707" t="str">
            <v>5Donativos e ContribuiCoes</v>
          </cell>
          <cell r="F707" t="str">
            <v>3TOTAL VISUE</v>
          </cell>
          <cell r="G707">
            <v>2917.82</v>
          </cell>
          <cell r="H707">
            <v>2804.44</v>
          </cell>
          <cell r="I707">
            <v>2612.66</v>
          </cell>
        </row>
        <row r="708">
          <cell r="A708" t="str">
            <v>1Resultado Gerencial</v>
          </cell>
          <cell r="B708" t="str">
            <v>2Desp Administrativas Proprias</v>
          </cell>
          <cell r="C708" t="str">
            <v>3Gastos Gerais</v>
          </cell>
          <cell r="D708" t="str">
            <v>4Outros Gastos Gerais</v>
          </cell>
          <cell r="E708" t="str">
            <v>5Donativos e ContribuiCoes</v>
          </cell>
          <cell r="F708" t="str">
            <v>3TOTAL VITEC</v>
          </cell>
          <cell r="G708">
            <v>4621.78</v>
          </cell>
          <cell r="H708">
            <v>7271.31</v>
          </cell>
          <cell r="I708">
            <v>5733.46</v>
          </cell>
        </row>
        <row r="709">
          <cell r="A709" t="str">
            <v>1Resultado Gerencial</v>
          </cell>
          <cell r="B709" t="str">
            <v>2Desp Administrativas Proprias</v>
          </cell>
          <cell r="C709" t="str">
            <v>3Gastos Gerais</v>
          </cell>
          <cell r="D709" t="str">
            <v>4Outros Gastos Gerais</v>
          </cell>
          <cell r="E709" t="str">
            <v>5Donativos e ContribuiCoes</v>
          </cell>
          <cell r="F709" t="str">
            <v>3TOTAL VITES</v>
          </cell>
          <cell r="G709">
            <v>10492.14</v>
          </cell>
          <cell r="H709">
            <v>12645.48</v>
          </cell>
          <cell r="I709">
            <v>10114.620000000001</v>
          </cell>
        </row>
        <row r="710">
          <cell r="A710" t="str">
            <v>1Resultado Gerencial</v>
          </cell>
          <cell r="B710" t="str">
            <v>2Desp Administrativas Proprias</v>
          </cell>
          <cell r="C710" t="str">
            <v>3Gastos Gerais</v>
          </cell>
          <cell r="D710" t="str">
            <v>4Outros Gastos Gerais</v>
          </cell>
          <cell r="E710" t="str">
            <v>5Donativos e ContribuiCoes</v>
          </cell>
          <cell r="F710" t="str">
            <v>3TOTAL VIVEM1</v>
          </cell>
          <cell r="G710">
            <v>18467.009999999998</v>
          </cell>
          <cell r="H710">
            <v>21981.52</v>
          </cell>
          <cell r="I710">
            <v>66924.289999999994</v>
          </cell>
        </row>
        <row r="711">
          <cell r="A711" t="str">
            <v>1Resultado Gerencial</v>
          </cell>
          <cell r="B711" t="str">
            <v>2Desp Administrativas Proprias</v>
          </cell>
          <cell r="C711" t="str">
            <v>3Gastos Gerais</v>
          </cell>
          <cell r="D711" t="str">
            <v>4Outros Gastos Gerais</v>
          </cell>
          <cell r="E711" t="str">
            <v>5Donativos e ContribuiCoes</v>
          </cell>
          <cell r="F711" t="str">
            <v>3TOTAL VIVEM2</v>
          </cell>
          <cell r="G711">
            <v>5587.78</v>
          </cell>
          <cell r="H711">
            <v>6503.91</v>
          </cell>
          <cell r="I711">
            <v>16585.46</v>
          </cell>
        </row>
        <row r="712">
          <cell r="A712" t="str">
            <v>1Resultado Gerencial</v>
          </cell>
          <cell r="B712" t="str">
            <v>2Desp Administrativas Proprias</v>
          </cell>
          <cell r="C712" t="str">
            <v>3Gastos Gerais</v>
          </cell>
          <cell r="D712" t="str">
            <v>4Outros Gastos Gerais</v>
          </cell>
          <cell r="E712" t="str">
            <v>5Moras e Multas</v>
          </cell>
          <cell r="F712" t="str">
            <v>3TOTAL A RATEAR</v>
          </cell>
          <cell r="G712">
            <v>86493.73</v>
          </cell>
          <cell r="H712">
            <v>143435.68</v>
          </cell>
          <cell r="I712">
            <v>95441.76</v>
          </cell>
        </row>
        <row r="713">
          <cell r="A713" t="str">
            <v>1Resultado Gerencial</v>
          </cell>
          <cell r="B713" t="str">
            <v>2Desp Administrativas Proprias</v>
          </cell>
          <cell r="C713" t="str">
            <v>3Gastos Gerais</v>
          </cell>
          <cell r="D713" t="str">
            <v>4Outros Gastos Gerais</v>
          </cell>
          <cell r="E713" t="str">
            <v>5Moras e Multas</v>
          </cell>
          <cell r="F713" t="str">
            <v>3TOTAL BVIDA</v>
          </cell>
          <cell r="G713">
            <v>183058.56</v>
          </cell>
          <cell r="H713">
            <v>26847.17</v>
          </cell>
          <cell r="I713">
            <v>6021.69</v>
          </cell>
        </row>
        <row r="714">
          <cell r="A714" t="str">
            <v>1Resultado Gerencial</v>
          </cell>
          <cell r="B714" t="str">
            <v>2Desp Administrativas Proprias</v>
          </cell>
          <cell r="C714" t="str">
            <v>3Gastos Gerais</v>
          </cell>
          <cell r="D714" t="str">
            <v>4Outros Gastos Gerais</v>
          </cell>
          <cell r="E714" t="str">
            <v>5Moras e Multas</v>
          </cell>
          <cell r="F714" t="str">
            <v>3TOTAL CODAM</v>
          </cell>
          <cell r="G714">
            <v>108.39</v>
          </cell>
          <cell r="H714">
            <v>370.27</v>
          </cell>
          <cell r="I714">
            <v>2187.33</v>
          </cell>
        </row>
        <row r="715">
          <cell r="A715" t="str">
            <v>1Resultado Gerencial</v>
          </cell>
          <cell r="B715" t="str">
            <v>2Desp Administrativas Proprias</v>
          </cell>
          <cell r="C715" t="str">
            <v>3Gastos Gerais</v>
          </cell>
          <cell r="D715" t="str">
            <v>4Outros Gastos Gerais</v>
          </cell>
          <cell r="E715" t="str">
            <v>5Moras e Multas</v>
          </cell>
          <cell r="F715" t="str">
            <v>3TOTAL VICEP</v>
          </cell>
          <cell r="G715">
            <v>663327.67000000004</v>
          </cell>
          <cell r="H715">
            <v>184236.88</v>
          </cell>
          <cell r="I715">
            <v>-50000</v>
          </cell>
        </row>
        <row r="716">
          <cell r="A716" t="str">
            <v>1Resultado Gerencial</v>
          </cell>
          <cell r="B716" t="str">
            <v>2Desp Administrativas Proprias</v>
          </cell>
          <cell r="C716" t="str">
            <v>3Gastos Gerais</v>
          </cell>
          <cell r="D716" t="str">
            <v>4Outros Gastos Gerais</v>
          </cell>
          <cell r="E716" t="str">
            <v>5Moras e Multas</v>
          </cell>
          <cell r="F716" t="str">
            <v>3TOTAL VICOF</v>
          </cell>
          <cell r="G716">
            <v>13.82</v>
          </cell>
          <cell r="H716">
            <v>16148.19</v>
          </cell>
          <cell r="I716">
            <v>64054.76</v>
          </cell>
        </row>
        <row r="717">
          <cell r="A717" t="str">
            <v>1Resultado Gerencial</v>
          </cell>
          <cell r="B717" t="str">
            <v>2Desp Administrativas Proprias</v>
          </cell>
          <cell r="C717" t="str">
            <v>3Gastos Gerais</v>
          </cell>
          <cell r="D717" t="str">
            <v>4Outros Gastos Gerais</v>
          </cell>
          <cell r="E717" t="str">
            <v>5Moras e Multas</v>
          </cell>
          <cell r="F717" t="str">
            <v>3TOTAL VIPCO</v>
          </cell>
          <cell r="G717">
            <v>0</v>
          </cell>
          <cell r="H717">
            <v>0</v>
          </cell>
          <cell r="I717">
            <v>0</v>
          </cell>
        </row>
        <row r="718">
          <cell r="A718" t="str">
            <v>1Resultado Gerencial</v>
          </cell>
          <cell r="B718" t="str">
            <v>2Desp Administrativas Proprias</v>
          </cell>
          <cell r="C718" t="str">
            <v>3Gastos Gerais</v>
          </cell>
          <cell r="D718" t="str">
            <v>4Outros Gastos Gerais</v>
          </cell>
          <cell r="E718" t="str">
            <v>5Moras e Multas</v>
          </cell>
          <cell r="F718" t="str">
            <v>3TOTAL VIPEF</v>
          </cell>
          <cell r="G718">
            <v>0</v>
          </cell>
          <cell r="H718">
            <v>414.64</v>
          </cell>
          <cell r="I718">
            <v>88038.5</v>
          </cell>
        </row>
        <row r="719">
          <cell r="A719" t="str">
            <v>1Resultado Gerencial</v>
          </cell>
          <cell r="B719" t="str">
            <v>2Desp Administrativas Proprias</v>
          </cell>
          <cell r="C719" t="str">
            <v>3Gastos Gerais</v>
          </cell>
          <cell r="D719" t="str">
            <v>4Outros Gastos Gerais</v>
          </cell>
          <cell r="E719" t="str">
            <v>5Moras e Multas</v>
          </cell>
          <cell r="F719" t="str">
            <v>3TOTAL VIPEX</v>
          </cell>
          <cell r="G719">
            <v>0</v>
          </cell>
          <cell r="H719">
            <v>2438.0500000000002</v>
          </cell>
          <cell r="I719">
            <v>0</v>
          </cell>
        </row>
        <row r="720">
          <cell r="A720" t="str">
            <v>1Resultado Gerencial</v>
          </cell>
          <cell r="B720" t="str">
            <v>2Desp Administrativas Proprias</v>
          </cell>
          <cell r="C720" t="str">
            <v>3Gastos Gerais</v>
          </cell>
          <cell r="D720" t="str">
            <v>4Outros Gastos Gerais</v>
          </cell>
          <cell r="E720" t="str">
            <v>5Moras e Multas</v>
          </cell>
          <cell r="F720" t="str">
            <v>3TOTAL VIPIN</v>
          </cell>
          <cell r="G720">
            <v>0</v>
          </cell>
          <cell r="H720">
            <v>40.86</v>
          </cell>
          <cell r="I720">
            <v>0</v>
          </cell>
        </row>
        <row r="721">
          <cell r="A721" t="str">
            <v>1Resultado Gerencial</v>
          </cell>
          <cell r="B721" t="str">
            <v>2Desp Administrativas Proprias</v>
          </cell>
          <cell r="C721" t="str">
            <v>3Gastos Gerais</v>
          </cell>
          <cell r="D721" t="str">
            <v>4Outros Gastos Gerais</v>
          </cell>
          <cell r="E721" t="str">
            <v>5Moras e Multas</v>
          </cell>
          <cell r="F721" t="str">
            <v>3TOTAL VIPRA</v>
          </cell>
          <cell r="G721">
            <v>68541.38</v>
          </cell>
          <cell r="H721">
            <v>43737.75</v>
          </cell>
          <cell r="I721">
            <v>1330.1</v>
          </cell>
        </row>
        <row r="722">
          <cell r="A722" t="str">
            <v>1Resultado Gerencial</v>
          </cell>
          <cell r="B722" t="str">
            <v>2Desp Administrativas Proprias</v>
          </cell>
          <cell r="C722" t="str">
            <v>3Gastos Gerais</v>
          </cell>
          <cell r="D722" t="str">
            <v>4Outros Gastos Gerais</v>
          </cell>
          <cell r="E722" t="str">
            <v>5Moras e Multas</v>
          </cell>
          <cell r="F722" t="str">
            <v>3TOTAL VIREA</v>
          </cell>
          <cell r="G722">
            <v>9215.14</v>
          </cell>
          <cell r="H722">
            <v>11150.11</v>
          </cell>
          <cell r="I722">
            <v>703.43</v>
          </cell>
        </row>
        <row r="723">
          <cell r="A723" t="str">
            <v>1Resultado Gerencial</v>
          </cell>
          <cell r="B723" t="str">
            <v>2Desp Administrativas Proprias</v>
          </cell>
          <cell r="C723" t="str">
            <v>3Gastos Gerais</v>
          </cell>
          <cell r="D723" t="str">
            <v>4Outros Gastos Gerais</v>
          </cell>
          <cell r="E723" t="str">
            <v>5Moras e Multas</v>
          </cell>
          <cell r="F723" t="str">
            <v>3TOTAL VITEC</v>
          </cell>
          <cell r="G723">
            <v>0</v>
          </cell>
          <cell r="H723">
            <v>1325.28</v>
          </cell>
          <cell r="I723">
            <v>0</v>
          </cell>
        </row>
        <row r="724">
          <cell r="A724" t="str">
            <v>1Resultado Gerencial</v>
          </cell>
          <cell r="B724" t="str">
            <v>2Desp Administrativas Proprias</v>
          </cell>
          <cell r="C724" t="str">
            <v>3Gastos Gerais</v>
          </cell>
          <cell r="D724" t="str">
            <v>4Outros Gastos Gerais</v>
          </cell>
          <cell r="E724" t="str">
            <v>5Moras e Multas</v>
          </cell>
          <cell r="F724" t="str">
            <v>3TOTAL VITES</v>
          </cell>
          <cell r="G724">
            <v>334.49</v>
          </cell>
          <cell r="H724">
            <v>28.45</v>
          </cell>
          <cell r="I724">
            <v>0</v>
          </cell>
        </row>
        <row r="725">
          <cell r="A725" t="str">
            <v>1Resultado Gerencial</v>
          </cell>
          <cell r="B725" t="str">
            <v>2Desp Administrativas Proprias</v>
          </cell>
          <cell r="C725" t="str">
            <v>3Gastos Gerais</v>
          </cell>
          <cell r="D725" t="str">
            <v>4Outros Gastos Gerais</v>
          </cell>
          <cell r="E725" t="str">
            <v>5Moras e Multas</v>
          </cell>
          <cell r="F725" t="str">
            <v>3TOTAL VIVEM1</v>
          </cell>
          <cell r="G725">
            <v>171.18</v>
          </cell>
          <cell r="H725">
            <v>7822.99</v>
          </cell>
          <cell r="I725">
            <v>1804.93</v>
          </cell>
        </row>
        <row r="726">
          <cell r="A726" t="str">
            <v>1Resultado Gerencial</v>
          </cell>
          <cell r="B726" t="str">
            <v>2Desp Administrativas Proprias</v>
          </cell>
          <cell r="C726" t="str">
            <v>3Gastos Gerais</v>
          </cell>
          <cell r="D726" t="str">
            <v>4Outros Gastos Gerais</v>
          </cell>
          <cell r="E726" t="str">
            <v>5Moras e Multas</v>
          </cell>
          <cell r="F726" t="str">
            <v>3TOTAL VIVEM2</v>
          </cell>
          <cell r="G726">
            <v>0</v>
          </cell>
          <cell r="H726">
            <v>91.94</v>
          </cell>
          <cell r="I726">
            <v>0</v>
          </cell>
        </row>
        <row r="727">
          <cell r="A727" t="str">
            <v>1Resultado Gerencial</v>
          </cell>
          <cell r="B727" t="str">
            <v>2Desp Administrativas Proprias</v>
          </cell>
          <cell r="C727" t="str">
            <v>3Gastos Gerais</v>
          </cell>
          <cell r="D727" t="str">
            <v>4Outros Gastos Gerais</v>
          </cell>
          <cell r="E727" t="str">
            <v>5Prest. ServiCo Konzern</v>
          </cell>
          <cell r="F727" t="str">
            <v>3TOTAL VIVEM1</v>
          </cell>
          <cell r="G727">
            <v>44985.15</v>
          </cell>
          <cell r="H727">
            <v>67550.02</v>
          </cell>
          <cell r="I727">
            <v>238047.98</v>
          </cell>
        </row>
        <row r="728">
          <cell r="A728" t="str">
            <v>1Resultado Gerencial</v>
          </cell>
          <cell r="B728" t="str">
            <v>2Desp Administrativas Proprias</v>
          </cell>
          <cell r="C728" t="str">
            <v>3Gastos Gerais</v>
          </cell>
          <cell r="D728" t="str">
            <v>4Outros Gastos Gerais</v>
          </cell>
          <cell r="E728" t="str">
            <v>5PublicaCoes Legais</v>
          </cell>
          <cell r="F728" t="str">
            <v>3TOTAL A RATEAR</v>
          </cell>
          <cell r="G728">
            <v>0</v>
          </cell>
          <cell r="H728">
            <v>0</v>
          </cell>
          <cell r="I728">
            <v>0</v>
          </cell>
        </row>
        <row r="729">
          <cell r="A729" t="str">
            <v>1Resultado Gerencial</v>
          </cell>
          <cell r="B729" t="str">
            <v>2Desp Administrativas Proprias</v>
          </cell>
          <cell r="C729" t="str">
            <v>3Gastos Gerais</v>
          </cell>
          <cell r="D729" t="str">
            <v>4Outros Gastos Gerais</v>
          </cell>
          <cell r="E729" t="str">
            <v>5PublicaCoes Legais</v>
          </cell>
          <cell r="F729" t="str">
            <v>3TOTAL CODAM</v>
          </cell>
          <cell r="G729">
            <v>40127.730000000003</v>
          </cell>
          <cell r="H729">
            <v>62400.99</v>
          </cell>
          <cell r="I729">
            <v>25415.29</v>
          </cell>
        </row>
        <row r="730">
          <cell r="A730" t="str">
            <v>1Resultado Gerencial</v>
          </cell>
          <cell r="B730" t="str">
            <v>2Desp Administrativas Proprias</v>
          </cell>
          <cell r="C730" t="str">
            <v>3Gastos Gerais</v>
          </cell>
          <cell r="D730" t="str">
            <v>4Outros Gastos Gerais</v>
          </cell>
          <cell r="E730" t="str">
            <v>5PublicaCoes Legais</v>
          </cell>
          <cell r="F730" t="str">
            <v>3TOTAL VICOF</v>
          </cell>
          <cell r="G730">
            <v>0</v>
          </cell>
          <cell r="H730">
            <v>0</v>
          </cell>
          <cell r="I730">
            <v>0</v>
          </cell>
        </row>
        <row r="731">
          <cell r="A731" t="str">
            <v>1Resultado Gerencial</v>
          </cell>
          <cell r="B731" t="str">
            <v>2Desp Administrativas Proprias</v>
          </cell>
          <cell r="C731" t="str">
            <v>3Gastos Gerais</v>
          </cell>
          <cell r="D731" t="str">
            <v>4Outros Gastos Gerais</v>
          </cell>
          <cell r="E731" t="str">
            <v>5PublicaCoes Legais</v>
          </cell>
          <cell r="F731" t="str">
            <v>3TOTAL VIFIC</v>
          </cell>
          <cell r="G731">
            <v>0</v>
          </cell>
          <cell r="H731">
            <v>597.59</v>
          </cell>
          <cell r="I731">
            <v>0</v>
          </cell>
        </row>
        <row r="732">
          <cell r="A732" t="str">
            <v>1Resultado Gerencial</v>
          </cell>
          <cell r="B732" t="str">
            <v>2Desp Administrativas Proprias</v>
          </cell>
          <cell r="C732" t="str">
            <v>3Gastos Gerais</v>
          </cell>
          <cell r="D732" t="str">
            <v>4Outros Gastos Gerais</v>
          </cell>
          <cell r="E732" t="str">
            <v>5PublicaCoes Legais</v>
          </cell>
          <cell r="F732" t="str">
            <v>3TOTAL VIREA</v>
          </cell>
          <cell r="G732">
            <v>59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2Desp Administrativas Proprias</v>
          </cell>
          <cell r="C733" t="str">
            <v>3Gastos Gerais</v>
          </cell>
          <cell r="D733" t="str">
            <v>4Outros Gastos Gerais</v>
          </cell>
          <cell r="E733" t="str">
            <v>5PublicaCoes Legais</v>
          </cell>
          <cell r="F733" t="str">
            <v>3TOTAL VIVEM1</v>
          </cell>
          <cell r="G733">
            <v>0</v>
          </cell>
          <cell r="H733">
            <v>14634.58</v>
          </cell>
          <cell r="I733">
            <v>0</v>
          </cell>
        </row>
        <row r="734">
          <cell r="A734" t="str">
            <v>1Resultado Gerencial</v>
          </cell>
          <cell r="B734" t="str">
            <v>2Desp Administrativas Proprias</v>
          </cell>
          <cell r="C734" t="str">
            <v>3Gastos Gerais</v>
          </cell>
          <cell r="D734" t="str">
            <v>4Outros Gastos Gerais</v>
          </cell>
          <cell r="E734" t="str">
            <v>5Repasses Dpvat</v>
          </cell>
          <cell r="F734" t="str">
            <v>3TOTAL VIFIC</v>
          </cell>
          <cell r="G734">
            <v>0</v>
          </cell>
          <cell r="H734">
            <v>0.59</v>
          </cell>
          <cell r="I734">
            <v>0</v>
          </cell>
        </row>
        <row r="735">
          <cell r="A735" t="str">
            <v>1Resultado Gerencial</v>
          </cell>
          <cell r="B735" t="str">
            <v>2Desp Administrativas Proprias</v>
          </cell>
          <cell r="C735" t="str">
            <v>3Gastos Gerais</v>
          </cell>
          <cell r="D735" t="str">
            <v>4Outros Gastos Gerais</v>
          </cell>
          <cell r="E735" t="str">
            <v>5Repasses Dpvat</v>
          </cell>
          <cell r="F735" t="str">
            <v>3TOTAL VIPRA</v>
          </cell>
          <cell r="G735">
            <v>589366.69999999995</v>
          </cell>
          <cell r="H735">
            <v>491956.41</v>
          </cell>
          <cell r="I735">
            <v>691365.6</v>
          </cell>
        </row>
        <row r="736">
          <cell r="A736" t="str">
            <v>1Resultado Gerencial</v>
          </cell>
          <cell r="B736" t="str">
            <v>2Desp Administrativas Proprias</v>
          </cell>
          <cell r="C736" t="str">
            <v>3Gastos Gerais</v>
          </cell>
          <cell r="D736" t="str">
            <v>4Outros Gastos Gerais</v>
          </cell>
          <cell r="E736" t="str">
            <v>5RepresentaCao e Beneficios</v>
          </cell>
          <cell r="F736" t="str">
            <v>3TOTAL BVIDA</v>
          </cell>
          <cell r="G736">
            <v>13</v>
          </cell>
          <cell r="H736">
            <v>171.92</v>
          </cell>
          <cell r="I736">
            <v>40.200000000000003</v>
          </cell>
        </row>
        <row r="737">
          <cell r="A737" t="str">
            <v>1Resultado Gerencial</v>
          </cell>
          <cell r="B737" t="str">
            <v>2Desp Administrativas Proprias</v>
          </cell>
          <cell r="C737" t="str">
            <v>3Gastos Gerais</v>
          </cell>
          <cell r="D737" t="str">
            <v>4Outros Gastos Gerais</v>
          </cell>
          <cell r="E737" t="str">
            <v>5RepresentaCao e Beneficios</v>
          </cell>
          <cell r="F737" t="str">
            <v>3TOTAL CODAM</v>
          </cell>
          <cell r="G737">
            <v>82848.86</v>
          </cell>
          <cell r="H737">
            <v>46942.07</v>
          </cell>
          <cell r="I737">
            <v>71923.3</v>
          </cell>
        </row>
        <row r="738">
          <cell r="A738" t="str">
            <v>1Resultado Gerencial</v>
          </cell>
          <cell r="B738" t="str">
            <v>2Desp Administrativas Proprias</v>
          </cell>
          <cell r="C738" t="str">
            <v>3Gastos Gerais</v>
          </cell>
          <cell r="D738" t="str">
            <v>4Outros Gastos Gerais</v>
          </cell>
          <cell r="E738" t="str">
            <v>5RepresentaCao e Beneficios</v>
          </cell>
          <cell r="F738" t="str">
            <v>3TOTAL PRESI</v>
          </cell>
          <cell r="G738">
            <v>593.15</v>
          </cell>
          <cell r="H738">
            <v>7</v>
          </cell>
          <cell r="I738">
            <v>0</v>
          </cell>
        </row>
        <row r="739">
          <cell r="A739" t="str">
            <v>1Resultado Gerencial</v>
          </cell>
          <cell r="B739" t="str">
            <v>2Desp Administrativas Proprias</v>
          </cell>
          <cell r="C739" t="str">
            <v>3Gastos Gerais</v>
          </cell>
          <cell r="D739" t="str">
            <v>4Outros Gastos Gerais</v>
          </cell>
          <cell r="E739" t="str">
            <v>5RepresentaCao e Beneficios</v>
          </cell>
          <cell r="F739" t="str">
            <v>3TOTAL VICEP</v>
          </cell>
          <cell r="G739">
            <v>7055.07</v>
          </cell>
          <cell r="H739">
            <v>8042.11</v>
          </cell>
          <cell r="I739">
            <v>6389.29</v>
          </cell>
        </row>
        <row r="740">
          <cell r="A740" t="str">
            <v>1Resultado Gerencial</v>
          </cell>
          <cell r="B740" t="str">
            <v>2Desp Administrativas Proprias</v>
          </cell>
          <cell r="C740" t="str">
            <v>3Gastos Gerais</v>
          </cell>
          <cell r="D740" t="str">
            <v>4Outros Gastos Gerais</v>
          </cell>
          <cell r="E740" t="str">
            <v>5RepresentaCao e Beneficios</v>
          </cell>
          <cell r="F740" t="str">
            <v>3TOTAL VICOF</v>
          </cell>
          <cell r="G740">
            <v>277.89</v>
          </cell>
          <cell r="H740">
            <v>409.88</v>
          </cell>
          <cell r="I740">
            <v>0</v>
          </cell>
        </row>
        <row r="741">
          <cell r="A741" t="str">
            <v>1Resultado Gerencial</v>
          </cell>
          <cell r="B741" t="str">
            <v>2Desp Administrativas Proprias</v>
          </cell>
          <cell r="C741" t="str">
            <v>3Gastos Gerais</v>
          </cell>
          <cell r="D741" t="str">
            <v>4Outros Gastos Gerais</v>
          </cell>
          <cell r="E741" t="str">
            <v>5RepresentaCao e Beneficios</v>
          </cell>
          <cell r="F741" t="str">
            <v>3TOTAL VIPCO</v>
          </cell>
          <cell r="G741">
            <v>417</v>
          </cell>
          <cell r="H741">
            <v>549.73</v>
          </cell>
          <cell r="I741">
            <v>422</v>
          </cell>
        </row>
        <row r="742">
          <cell r="A742" t="str">
            <v>1Resultado Gerencial</v>
          </cell>
          <cell r="B742" t="str">
            <v>2Desp Administrativas Proprias</v>
          </cell>
          <cell r="C742" t="str">
            <v>3Gastos Gerais</v>
          </cell>
          <cell r="D742" t="str">
            <v>4Outros Gastos Gerais</v>
          </cell>
          <cell r="E742" t="str">
            <v>5RepresentaCao e Beneficios</v>
          </cell>
          <cell r="F742" t="str">
            <v>3TOTAL VIPEF</v>
          </cell>
          <cell r="G742">
            <v>889.89</v>
          </cell>
          <cell r="H742">
            <v>1398.6</v>
          </cell>
          <cell r="I742">
            <v>1326.67</v>
          </cell>
        </row>
        <row r="743">
          <cell r="A743" t="str">
            <v>1Resultado Gerencial</v>
          </cell>
          <cell r="B743" t="str">
            <v>2Desp Administrativas Proprias</v>
          </cell>
          <cell r="C743" t="str">
            <v>3Gastos Gerais</v>
          </cell>
          <cell r="D743" t="str">
            <v>4Outros Gastos Gerais</v>
          </cell>
          <cell r="E743" t="str">
            <v>5RepresentaCao e Beneficios</v>
          </cell>
          <cell r="F743" t="str">
            <v>3TOTAL VIPEX</v>
          </cell>
          <cell r="G743">
            <v>13</v>
          </cell>
          <cell r="H743">
            <v>3011.04</v>
          </cell>
          <cell r="I743">
            <v>271</v>
          </cell>
        </row>
        <row r="744">
          <cell r="A744" t="str">
            <v>1Resultado Gerencial</v>
          </cell>
          <cell r="B744" t="str">
            <v>2Desp Administrativas Proprias</v>
          </cell>
          <cell r="C744" t="str">
            <v>3Gastos Gerais</v>
          </cell>
          <cell r="D744" t="str">
            <v>4Outros Gastos Gerais</v>
          </cell>
          <cell r="E744" t="str">
            <v>5RepresentaCao e Beneficios</v>
          </cell>
          <cell r="F744" t="str">
            <v>3TOTAL VIPIN</v>
          </cell>
          <cell r="G744">
            <v>3731</v>
          </cell>
          <cell r="H744">
            <v>1814.94</v>
          </cell>
          <cell r="I744">
            <v>1503.93</v>
          </cell>
        </row>
        <row r="745">
          <cell r="A745" t="str">
            <v>1Resultado Gerencial</v>
          </cell>
          <cell r="B745" t="str">
            <v>2Desp Administrativas Proprias</v>
          </cell>
          <cell r="C745" t="str">
            <v>3Gastos Gerais</v>
          </cell>
          <cell r="D745" t="str">
            <v>4Outros Gastos Gerais</v>
          </cell>
          <cell r="E745" t="str">
            <v>5RepresentaCao e Beneficios</v>
          </cell>
          <cell r="F745" t="str">
            <v>3TOTAL VIPRA</v>
          </cell>
          <cell r="G745">
            <v>3536.06</v>
          </cell>
          <cell r="H745">
            <v>4840.91</v>
          </cell>
          <cell r="I745">
            <v>4183.3</v>
          </cell>
        </row>
        <row r="746">
          <cell r="A746" t="str">
            <v>1Resultado Gerencial</v>
          </cell>
          <cell r="B746" t="str">
            <v>2Desp Administrativas Proprias</v>
          </cell>
          <cell r="C746" t="str">
            <v>3Gastos Gerais</v>
          </cell>
          <cell r="D746" t="str">
            <v>4Outros Gastos Gerais</v>
          </cell>
          <cell r="E746" t="str">
            <v>5RepresentaCao e Beneficios</v>
          </cell>
          <cell r="F746" t="str">
            <v>3TOTAL VIREA</v>
          </cell>
          <cell r="G746">
            <v>2389.6</v>
          </cell>
          <cell r="H746">
            <v>1032.55</v>
          </cell>
          <cell r="I746">
            <v>1491.33</v>
          </cell>
        </row>
        <row r="747">
          <cell r="A747" t="str">
            <v>1Resultado Gerencial</v>
          </cell>
          <cell r="B747" t="str">
            <v>2Desp Administrativas Proprias</v>
          </cell>
          <cell r="C747" t="str">
            <v>3Gastos Gerais</v>
          </cell>
          <cell r="D747" t="str">
            <v>4Outros Gastos Gerais</v>
          </cell>
          <cell r="E747" t="str">
            <v>5RepresentaCao e Beneficios</v>
          </cell>
          <cell r="F747" t="str">
            <v>3TOTAL VISUE</v>
          </cell>
          <cell r="G747">
            <v>822.22</v>
          </cell>
          <cell r="H747">
            <v>980.41</v>
          </cell>
          <cell r="I747">
            <v>960.13</v>
          </cell>
        </row>
        <row r="748">
          <cell r="A748" t="str">
            <v>1Resultado Gerencial</v>
          </cell>
          <cell r="B748" t="str">
            <v>2Desp Administrativas Proprias</v>
          </cell>
          <cell r="C748" t="str">
            <v>3Gastos Gerais</v>
          </cell>
          <cell r="D748" t="str">
            <v>4Outros Gastos Gerais</v>
          </cell>
          <cell r="E748" t="str">
            <v>5RepresentaCao e Beneficios</v>
          </cell>
          <cell r="F748" t="str">
            <v>3TOTAL VITEC</v>
          </cell>
          <cell r="G748">
            <v>2569.77</v>
          </cell>
          <cell r="H748">
            <v>1644.25</v>
          </cell>
          <cell r="I748">
            <v>1753.1</v>
          </cell>
        </row>
        <row r="749">
          <cell r="A749" t="str">
            <v>1Resultado Gerencial</v>
          </cell>
          <cell r="B749" t="str">
            <v>2Desp Administrativas Proprias</v>
          </cell>
          <cell r="C749" t="str">
            <v>3Gastos Gerais</v>
          </cell>
          <cell r="D749" t="str">
            <v>4Outros Gastos Gerais</v>
          </cell>
          <cell r="E749" t="str">
            <v>5RepresentaCao e Beneficios</v>
          </cell>
          <cell r="F749" t="str">
            <v>3TOTAL VITES</v>
          </cell>
          <cell r="G749">
            <v>1624.43</v>
          </cell>
          <cell r="H749">
            <v>831.61</v>
          </cell>
          <cell r="I749">
            <v>3131.14</v>
          </cell>
        </row>
        <row r="750">
          <cell r="A750" t="str">
            <v>1Resultado Gerencial</v>
          </cell>
          <cell r="B750" t="str">
            <v>2Desp Administrativas Proprias</v>
          </cell>
          <cell r="C750" t="str">
            <v>3Gastos Gerais</v>
          </cell>
          <cell r="D750" t="str">
            <v>4Outros Gastos Gerais</v>
          </cell>
          <cell r="E750" t="str">
            <v>5RepresentaCao e Beneficios</v>
          </cell>
          <cell r="F750" t="str">
            <v>3TOTAL VIVEM1</v>
          </cell>
          <cell r="G750">
            <v>42903.14</v>
          </cell>
          <cell r="H750">
            <v>46380.52</v>
          </cell>
          <cell r="I750">
            <v>32300.34</v>
          </cell>
        </row>
        <row r="751">
          <cell r="A751" t="str">
            <v>1Resultado Gerencial</v>
          </cell>
          <cell r="B751" t="str">
            <v>2Desp Administrativas Proprias</v>
          </cell>
          <cell r="C751" t="str">
            <v>3Gastos Gerais</v>
          </cell>
          <cell r="D751" t="str">
            <v>4Outros Gastos Gerais</v>
          </cell>
          <cell r="E751" t="str">
            <v>5RepresentaCao e Beneficios</v>
          </cell>
          <cell r="F751" t="str">
            <v>3TOTAL VIVEM2</v>
          </cell>
          <cell r="G751">
            <v>1614.85</v>
          </cell>
          <cell r="H751">
            <v>1265.8800000000001</v>
          </cell>
          <cell r="I751">
            <v>2703.24</v>
          </cell>
        </row>
        <row r="752">
          <cell r="A752" t="str">
            <v>1Resultado Gerencial</v>
          </cell>
          <cell r="B752" t="str">
            <v>2Desp Administrativas Proprias</v>
          </cell>
          <cell r="C752" t="str">
            <v>3Gastos Gerais</v>
          </cell>
          <cell r="D752" t="str">
            <v>4Outros Gastos Gerais</v>
          </cell>
          <cell r="E752" t="str">
            <v>5Taxa Itau</v>
          </cell>
          <cell r="F752" t="str">
            <v>3TOTAL VIPIN</v>
          </cell>
          <cell r="G752">
            <v>186948.06</v>
          </cell>
          <cell r="H752">
            <v>326798.08000000002</v>
          </cell>
          <cell r="I752">
            <v>0</v>
          </cell>
        </row>
        <row r="753">
          <cell r="A753" t="str">
            <v>1Resultado Gerencial</v>
          </cell>
          <cell r="B753" t="str">
            <v>2Desp Administrativas Proprias</v>
          </cell>
          <cell r="C753" t="str">
            <v>3Gastos Gerais</v>
          </cell>
          <cell r="D753" t="str">
            <v>4ServiCos de Terceiros</v>
          </cell>
          <cell r="E753" t="str">
            <v>5Encargos Serv. Terceiros</v>
          </cell>
          <cell r="F753" t="str">
            <v>3TOTAL A RATEAR</v>
          </cell>
          <cell r="G753">
            <v>2262.19</v>
          </cell>
          <cell r="H753">
            <v>449.6</v>
          </cell>
          <cell r="I753">
            <v>2172.5300000000002</v>
          </cell>
        </row>
        <row r="754">
          <cell r="A754" t="str">
            <v>1Resultado Gerencial</v>
          </cell>
          <cell r="B754" t="str">
            <v>2Desp Administrativas Proprias</v>
          </cell>
          <cell r="C754" t="str">
            <v>3Gastos Gerais</v>
          </cell>
          <cell r="D754" t="str">
            <v>4ServiCos de Terceiros</v>
          </cell>
          <cell r="E754" t="str">
            <v>5Encargos Serv. Terceiros</v>
          </cell>
          <cell r="F754" t="str">
            <v>3TOTAL BVIDA</v>
          </cell>
          <cell r="G754">
            <v>0</v>
          </cell>
          <cell r="H754">
            <v>1.99</v>
          </cell>
          <cell r="I754">
            <v>0</v>
          </cell>
        </row>
        <row r="755">
          <cell r="A755" t="str">
            <v>1Resultado Gerencial</v>
          </cell>
          <cell r="B755" t="str">
            <v>2Desp Administrativas Proprias</v>
          </cell>
          <cell r="C755" t="str">
            <v>3Gastos Gerais</v>
          </cell>
          <cell r="D755" t="str">
            <v>4ServiCos de Terceiros</v>
          </cell>
          <cell r="E755" t="str">
            <v>5Encargos Serv. Terceiros</v>
          </cell>
          <cell r="F755" t="str">
            <v>3TOTAL CODAM</v>
          </cell>
          <cell r="G755">
            <v>0</v>
          </cell>
          <cell r="H755">
            <v>2.74</v>
          </cell>
          <cell r="I755">
            <v>0</v>
          </cell>
        </row>
        <row r="756">
          <cell r="A756" t="str">
            <v>1Resultado Gerencial</v>
          </cell>
          <cell r="B756" t="str">
            <v>2Desp Administrativas Proprias</v>
          </cell>
          <cell r="C756" t="str">
            <v>3Gastos Gerais</v>
          </cell>
          <cell r="D756" t="str">
            <v>4ServiCos de Terceiros</v>
          </cell>
          <cell r="E756" t="str">
            <v>5Encargos Serv. Terceiros</v>
          </cell>
          <cell r="F756" t="str">
            <v>3TOTAL PRESI</v>
          </cell>
          <cell r="G756">
            <v>0</v>
          </cell>
          <cell r="H756">
            <v>10.99</v>
          </cell>
          <cell r="I756">
            <v>0</v>
          </cell>
        </row>
        <row r="757">
          <cell r="A757" t="str">
            <v>1Resultado Gerencial</v>
          </cell>
          <cell r="B757" t="str">
            <v>2Desp Administrativas Proprias</v>
          </cell>
          <cell r="C757" t="str">
            <v>3Gastos Gerais</v>
          </cell>
          <cell r="D757" t="str">
            <v>4ServiCos de Terceiros</v>
          </cell>
          <cell r="E757" t="str">
            <v>5Encargos Serv. Terceiros</v>
          </cell>
          <cell r="F757" t="str">
            <v>3TOTAL VICEP</v>
          </cell>
          <cell r="G757">
            <v>0</v>
          </cell>
          <cell r="H757">
            <v>19.579999999999998</v>
          </cell>
          <cell r="I757">
            <v>0</v>
          </cell>
        </row>
        <row r="758">
          <cell r="A758" t="str">
            <v>1Resultado Gerencial</v>
          </cell>
          <cell r="B758" t="str">
            <v>2Desp Administrativas Proprias</v>
          </cell>
          <cell r="C758" t="str">
            <v>3Gastos Gerais</v>
          </cell>
          <cell r="D758" t="str">
            <v>4ServiCos de Terceiros</v>
          </cell>
          <cell r="E758" t="str">
            <v>5Encargos Serv. Terceiros</v>
          </cell>
          <cell r="F758" t="str">
            <v>3TOTAL VICOF</v>
          </cell>
          <cell r="G758">
            <v>0</v>
          </cell>
          <cell r="H758">
            <v>133.02000000000001</v>
          </cell>
          <cell r="I758">
            <v>0</v>
          </cell>
        </row>
        <row r="759">
          <cell r="A759" t="str">
            <v>1Resultado Gerencial</v>
          </cell>
          <cell r="B759" t="str">
            <v>2Desp Administrativas Proprias</v>
          </cell>
          <cell r="C759" t="str">
            <v>3Gastos Gerais</v>
          </cell>
          <cell r="D759" t="str">
            <v>4ServiCos de Terceiros</v>
          </cell>
          <cell r="E759" t="str">
            <v>5Encargos Serv. Terceiros</v>
          </cell>
          <cell r="F759" t="str">
            <v>3TOTAL VIPCO</v>
          </cell>
          <cell r="G759">
            <v>0</v>
          </cell>
          <cell r="H759">
            <v>0.6</v>
          </cell>
          <cell r="I759">
            <v>0</v>
          </cell>
        </row>
        <row r="760">
          <cell r="A760" t="str">
            <v>1Resultado Gerencial</v>
          </cell>
          <cell r="B760" t="str">
            <v>2Desp Administrativas Proprias</v>
          </cell>
          <cell r="C760" t="str">
            <v>3Gastos Gerais</v>
          </cell>
          <cell r="D760" t="str">
            <v>4ServiCos de Terceiros</v>
          </cell>
          <cell r="E760" t="str">
            <v>5Encargos Serv. Terceiros</v>
          </cell>
          <cell r="F760" t="str">
            <v>3TOTAL VIPEF</v>
          </cell>
          <cell r="G760">
            <v>250.04</v>
          </cell>
          <cell r="H760">
            <v>476.78</v>
          </cell>
          <cell r="I760">
            <v>262.08</v>
          </cell>
        </row>
        <row r="761">
          <cell r="A761" t="str">
            <v>1Resultado Gerencial</v>
          </cell>
          <cell r="B761" t="str">
            <v>2Desp Administrativas Proprias</v>
          </cell>
          <cell r="C761" t="str">
            <v>3Gastos Gerais</v>
          </cell>
          <cell r="D761" t="str">
            <v>4ServiCos de Terceiros</v>
          </cell>
          <cell r="E761" t="str">
            <v>5Encargos Serv. Terceiros</v>
          </cell>
          <cell r="F761" t="str">
            <v>3TOTAL VIPEX</v>
          </cell>
          <cell r="G761">
            <v>0</v>
          </cell>
          <cell r="H761">
            <v>42.96</v>
          </cell>
          <cell r="I761">
            <v>0</v>
          </cell>
        </row>
        <row r="762">
          <cell r="A762" t="str">
            <v>1Resultado Gerencial</v>
          </cell>
          <cell r="B762" t="str">
            <v>2Desp Administrativas Proprias</v>
          </cell>
          <cell r="C762" t="str">
            <v>3Gastos Gerais</v>
          </cell>
          <cell r="D762" t="str">
            <v>4ServiCos de Terceiros</v>
          </cell>
          <cell r="E762" t="str">
            <v>5Encargos Serv. Terceiros</v>
          </cell>
          <cell r="F762" t="str">
            <v>3TOTAL VIPIN</v>
          </cell>
          <cell r="G762">
            <v>167.9</v>
          </cell>
          <cell r="H762">
            <v>0</v>
          </cell>
          <cell r="I762">
            <v>0</v>
          </cell>
        </row>
        <row r="763">
          <cell r="A763" t="str">
            <v>1Resultado Gerencial</v>
          </cell>
          <cell r="B763" t="str">
            <v>2Desp Administrativas Proprias</v>
          </cell>
          <cell r="C763" t="str">
            <v>3Gastos Gerais</v>
          </cell>
          <cell r="D763" t="str">
            <v>4ServiCos de Terceiros</v>
          </cell>
          <cell r="E763" t="str">
            <v>5Encargos Serv. Terceiros</v>
          </cell>
          <cell r="F763" t="str">
            <v>3TOTAL VIPRA</v>
          </cell>
          <cell r="G763">
            <v>0</v>
          </cell>
          <cell r="H763">
            <v>542.99</v>
          </cell>
          <cell r="I763">
            <v>0</v>
          </cell>
        </row>
        <row r="764">
          <cell r="A764" t="str">
            <v>1Resultado Gerencial</v>
          </cell>
          <cell r="B764" t="str">
            <v>2Desp Administrativas Proprias</v>
          </cell>
          <cell r="C764" t="str">
            <v>3Gastos Gerais</v>
          </cell>
          <cell r="D764" t="str">
            <v>4ServiCos de Terceiros</v>
          </cell>
          <cell r="E764" t="str">
            <v>5Encargos Serv. Terceiros</v>
          </cell>
          <cell r="F764" t="str">
            <v>3TOTAL VIREA</v>
          </cell>
          <cell r="G764">
            <v>106.87</v>
          </cell>
          <cell r="H764">
            <v>79.099999999999994</v>
          </cell>
          <cell r="I764">
            <v>590.62</v>
          </cell>
        </row>
        <row r="765">
          <cell r="A765" t="str">
            <v>1Resultado Gerencial</v>
          </cell>
          <cell r="B765" t="str">
            <v>2Desp Administrativas Proprias</v>
          </cell>
          <cell r="C765" t="str">
            <v>3Gastos Gerais</v>
          </cell>
          <cell r="D765" t="str">
            <v>4ServiCos de Terceiros</v>
          </cell>
          <cell r="E765" t="str">
            <v>5Encargos Serv. Terceiros</v>
          </cell>
          <cell r="F765" t="str">
            <v>3TOTAL VISUE</v>
          </cell>
          <cell r="G765">
            <v>0</v>
          </cell>
          <cell r="H765">
            <v>4.1900000000000004</v>
          </cell>
          <cell r="I765">
            <v>0</v>
          </cell>
        </row>
        <row r="766">
          <cell r="A766" t="str">
            <v>1Resultado Gerencial</v>
          </cell>
          <cell r="B766" t="str">
            <v>2Desp Administrativas Proprias</v>
          </cell>
          <cell r="C766" t="str">
            <v>3Gastos Gerais</v>
          </cell>
          <cell r="D766" t="str">
            <v>4ServiCos de Terceiros</v>
          </cell>
          <cell r="E766" t="str">
            <v>5Encargos Serv. Terceiros</v>
          </cell>
          <cell r="F766" t="str">
            <v>3TOTAL VITEC</v>
          </cell>
          <cell r="G766">
            <v>0</v>
          </cell>
          <cell r="H766">
            <v>82.08</v>
          </cell>
          <cell r="I766">
            <v>0</v>
          </cell>
        </row>
        <row r="767">
          <cell r="A767" t="str">
            <v>1Resultado Gerencial</v>
          </cell>
          <cell r="B767" t="str">
            <v>2Desp Administrativas Proprias</v>
          </cell>
          <cell r="C767" t="str">
            <v>3Gastos Gerais</v>
          </cell>
          <cell r="D767" t="str">
            <v>4ServiCos de Terceiros</v>
          </cell>
          <cell r="E767" t="str">
            <v>5Encargos Serv. Terceiros</v>
          </cell>
          <cell r="F767" t="str">
            <v>3TOTAL VITES</v>
          </cell>
          <cell r="G767">
            <v>0</v>
          </cell>
          <cell r="H767">
            <v>345.87</v>
          </cell>
          <cell r="I767">
            <v>0</v>
          </cell>
        </row>
        <row r="768">
          <cell r="A768" t="str">
            <v>1Resultado Gerencial</v>
          </cell>
          <cell r="B768" t="str">
            <v>2Desp Administrativas Proprias</v>
          </cell>
          <cell r="C768" t="str">
            <v>3Gastos Gerais</v>
          </cell>
          <cell r="D768" t="str">
            <v>4ServiCos de Terceiros</v>
          </cell>
          <cell r="E768" t="str">
            <v>5Encargos Serv. Terceiros</v>
          </cell>
          <cell r="F768" t="str">
            <v>3TOTAL VIVEM1</v>
          </cell>
          <cell r="G768">
            <v>0</v>
          </cell>
          <cell r="H768">
            <v>626.28</v>
          </cell>
          <cell r="I768">
            <v>0</v>
          </cell>
        </row>
        <row r="769">
          <cell r="A769" t="str">
            <v>1Resultado Gerencial</v>
          </cell>
          <cell r="B769" t="str">
            <v>2Desp Administrativas Proprias</v>
          </cell>
          <cell r="C769" t="str">
            <v>3Gastos Gerais</v>
          </cell>
          <cell r="D769" t="str">
            <v>4ServiCos de Terceiros</v>
          </cell>
          <cell r="E769" t="str">
            <v>5Encargos Serv. Terceiros</v>
          </cell>
          <cell r="F769" t="str">
            <v>3TOTAL VIVEM2</v>
          </cell>
          <cell r="G769">
            <v>0</v>
          </cell>
          <cell r="H769">
            <v>34.53</v>
          </cell>
          <cell r="I769">
            <v>0</v>
          </cell>
        </row>
        <row r="770">
          <cell r="A770" t="str">
            <v>1Resultado Gerencial</v>
          </cell>
          <cell r="B770" t="str">
            <v>2Desp Administrativas Proprias</v>
          </cell>
          <cell r="C770" t="str">
            <v>3Gastos Gerais</v>
          </cell>
          <cell r="D770" t="str">
            <v>4ServiCos de Terceiros</v>
          </cell>
          <cell r="E770" t="str">
            <v>5Honor Consultoria Externa</v>
          </cell>
          <cell r="F770" t="str">
            <v>3TOTAL A RATEAR</v>
          </cell>
          <cell r="G770">
            <v>24131.09</v>
          </cell>
          <cell r="H770">
            <v>0</v>
          </cell>
          <cell r="I770">
            <v>19340.990000000002</v>
          </cell>
        </row>
        <row r="771">
          <cell r="A771" t="str">
            <v>1Resultado Gerencial</v>
          </cell>
          <cell r="B771" t="str">
            <v>2Desp Administrativas Proprias</v>
          </cell>
          <cell r="C771" t="str">
            <v>3Gastos Gerais</v>
          </cell>
          <cell r="D771" t="str">
            <v>4ServiCos de Terceiros</v>
          </cell>
          <cell r="E771" t="str">
            <v>5Honor Consultoria Externa</v>
          </cell>
          <cell r="F771" t="str">
            <v>3TOTAL BVIDA</v>
          </cell>
          <cell r="G771">
            <v>29898.18</v>
          </cell>
          <cell r="H771">
            <v>8158.06</v>
          </cell>
          <cell r="I771">
            <v>71166.19</v>
          </cell>
        </row>
        <row r="772">
          <cell r="A772" t="str">
            <v>1Resultado Gerencial</v>
          </cell>
          <cell r="B772" t="str">
            <v>2Desp Administrativas Proprias</v>
          </cell>
          <cell r="C772" t="str">
            <v>3Gastos Gerais</v>
          </cell>
          <cell r="D772" t="str">
            <v>4ServiCos de Terceiros</v>
          </cell>
          <cell r="E772" t="str">
            <v>5Honor Consultoria Externa</v>
          </cell>
          <cell r="F772" t="str">
            <v>3TOTAL CODAM</v>
          </cell>
          <cell r="G772">
            <v>8626.6200000000008</v>
          </cell>
          <cell r="H772">
            <v>125162.17</v>
          </cell>
          <cell r="I772">
            <v>629.34</v>
          </cell>
        </row>
        <row r="773">
          <cell r="A773" t="str">
            <v>1Resultado Gerencial</v>
          </cell>
          <cell r="B773" t="str">
            <v>2Desp Administrativas Proprias</v>
          </cell>
          <cell r="C773" t="str">
            <v>3Gastos Gerais</v>
          </cell>
          <cell r="D773" t="str">
            <v>4ServiCos de Terceiros</v>
          </cell>
          <cell r="E773" t="str">
            <v>5Honor Consultoria Externa</v>
          </cell>
          <cell r="F773" t="str">
            <v>3TOTAL PRESI</v>
          </cell>
          <cell r="G773">
            <v>7005.86</v>
          </cell>
          <cell r="H773">
            <v>9186.9699999999993</v>
          </cell>
          <cell r="I773">
            <v>7075.35</v>
          </cell>
        </row>
        <row r="774">
          <cell r="A774" t="str">
            <v>1Resultado Gerencial</v>
          </cell>
          <cell r="B774" t="str">
            <v>2Desp Administrativas Proprias</v>
          </cell>
          <cell r="C774" t="str">
            <v>3Gastos Gerais</v>
          </cell>
          <cell r="D774" t="str">
            <v>4ServiCos de Terceiros</v>
          </cell>
          <cell r="E774" t="str">
            <v>5Honor Consultoria Externa</v>
          </cell>
          <cell r="F774" t="str">
            <v>3TOTAL VICEP</v>
          </cell>
          <cell r="G774">
            <v>292504.44</v>
          </cell>
          <cell r="H774">
            <v>122314.04</v>
          </cell>
          <cell r="I774">
            <v>3719.32</v>
          </cell>
        </row>
        <row r="775">
          <cell r="A775" t="str">
            <v>1Resultado Gerencial</v>
          </cell>
          <cell r="B775" t="str">
            <v>2Desp Administrativas Proprias</v>
          </cell>
          <cell r="C775" t="str">
            <v>3Gastos Gerais</v>
          </cell>
          <cell r="D775" t="str">
            <v>4ServiCos de Terceiros</v>
          </cell>
          <cell r="E775" t="str">
            <v>5Honor Consultoria Externa</v>
          </cell>
          <cell r="F775" t="str">
            <v>3TOTAL VICOF</v>
          </cell>
          <cell r="G775">
            <v>34946.31</v>
          </cell>
          <cell r="H775">
            <v>3571.3</v>
          </cell>
          <cell r="I775">
            <v>14636.77</v>
          </cell>
        </row>
        <row r="776">
          <cell r="A776" t="str">
            <v>1Resultado Gerencial</v>
          </cell>
          <cell r="B776" t="str">
            <v>2Desp Administrativas Proprias</v>
          </cell>
          <cell r="C776" t="str">
            <v>3Gastos Gerais</v>
          </cell>
          <cell r="D776" t="str">
            <v>4ServiCos de Terceiros</v>
          </cell>
          <cell r="E776" t="str">
            <v>5Honor Consultoria Externa</v>
          </cell>
          <cell r="F776" t="str">
            <v>3TOTAL VIFIC</v>
          </cell>
          <cell r="G776">
            <v>0</v>
          </cell>
          <cell r="H776">
            <v>131.62</v>
          </cell>
          <cell r="I776">
            <v>0</v>
          </cell>
        </row>
        <row r="777">
          <cell r="A777" t="str">
            <v>1Resultado Gerencial</v>
          </cell>
          <cell r="B777" t="str">
            <v>2Desp Administrativas Proprias</v>
          </cell>
          <cell r="C777" t="str">
            <v>3Gastos Gerais</v>
          </cell>
          <cell r="D777" t="str">
            <v>4ServiCos de Terceiros</v>
          </cell>
          <cell r="E777" t="str">
            <v>5Honor Consultoria Externa</v>
          </cell>
          <cell r="F777" t="str">
            <v>3TOTAL VIPCO</v>
          </cell>
          <cell r="G777">
            <v>573.36</v>
          </cell>
          <cell r="H777">
            <v>233430.55</v>
          </cell>
          <cell r="I777">
            <v>607.80999999999995</v>
          </cell>
        </row>
        <row r="778">
          <cell r="A778" t="str">
            <v>1Resultado Gerencial</v>
          </cell>
          <cell r="B778" t="str">
            <v>2Desp Administrativas Proprias</v>
          </cell>
          <cell r="C778" t="str">
            <v>3Gastos Gerais</v>
          </cell>
          <cell r="D778" t="str">
            <v>4ServiCos de Terceiros</v>
          </cell>
          <cell r="E778" t="str">
            <v>5Honor Consultoria Externa</v>
          </cell>
          <cell r="F778" t="str">
            <v>3TOTAL VIPEF</v>
          </cell>
          <cell r="G778">
            <v>113692.52</v>
          </cell>
          <cell r="H778">
            <v>11371.44</v>
          </cell>
          <cell r="I778">
            <v>85306.61</v>
          </cell>
        </row>
        <row r="779">
          <cell r="A779" t="str">
            <v>1Resultado Gerencial</v>
          </cell>
          <cell r="B779" t="str">
            <v>2Desp Administrativas Proprias</v>
          </cell>
          <cell r="C779" t="str">
            <v>3Gastos Gerais</v>
          </cell>
          <cell r="D779" t="str">
            <v>4ServiCos de Terceiros</v>
          </cell>
          <cell r="E779" t="str">
            <v>5Honor Consultoria Externa</v>
          </cell>
          <cell r="F779" t="str">
            <v>3TOTAL VIPEX</v>
          </cell>
          <cell r="G779">
            <v>76061.02</v>
          </cell>
          <cell r="H779">
            <v>92186.47</v>
          </cell>
          <cell r="I779">
            <v>98490.12</v>
          </cell>
        </row>
        <row r="780">
          <cell r="A780" t="str">
            <v>1Resultado Gerencial</v>
          </cell>
          <cell r="B780" t="str">
            <v>2Desp Administrativas Proprias</v>
          </cell>
          <cell r="C780" t="str">
            <v>3Gastos Gerais</v>
          </cell>
          <cell r="D780" t="str">
            <v>4ServiCos de Terceiros</v>
          </cell>
          <cell r="E780" t="str">
            <v>5Honor Consultoria Externa</v>
          </cell>
          <cell r="F780" t="str">
            <v>3TOTAL VIPIN</v>
          </cell>
          <cell r="G780">
            <v>27272.94</v>
          </cell>
          <cell r="H780">
            <v>17642.439999999999</v>
          </cell>
          <cell r="I780">
            <v>36213.46</v>
          </cell>
        </row>
        <row r="781">
          <cell r="A781" t="str">
            <v>1Resultado Gerencial</v>
          </cell>
          <cell r="B781" t="str">
            <v>2Desp Administrativas Proprias</v>
          </cell>
          <cell r="C781" t="str">
            <v>3Gastos Gerais</v>
          </cell>
          <cell r="D781" t="str">
            <v>4ServiCos de Terceiros</v>
          </cell>
          <cell r="E781" t="str">
            <v>5Honor Consultoria Externa</v>
          </cell>
          <cell r="F781" t="str">
            <v>3TOTAL VIPRA</v>
          </cell>
          <cell r="G781">
            <v>255529.12</v>
          </cell>
          <cell r="H781">
            <v>51811.12</v>
          </cell>
          <cell r="I781">
            <v>83210.990000000005</v>
          </cell>
        </row>
        <row r="782">
          <cell r="A782" t="str">
            <v>1Resultado Gerencial</v>
          </cell>
          <cell r="B782" t="str">
            <v>2Desp Administrativas Proprias</v>
          </cell>
          <cell r="C782" t="str">
            <v>3Gastos Gerais</v>
          </cell>
          <cell r="D782" t="str">
            <v>4ServiCos de Terceiros</v>
          </cell>
          <cell r="E782" t="str">
            <v>5Honor Consultoria Externa</v>
          </cell>
          <cell r="F782" t="str">
            <v>3TOTAL VIREA</v>
          </cell>
          <cell r="G782">
            <v>33988.980000000003</v>
          </cell>
          <cell r="H782">
            <v>16401.650000000001</v>
          </cell>
          <cell r="I782">
            <v>122643.42</v>
          </cell>
        </row>
        <row r="783">
          <cell r="A783" t="str">
            <v>1Resultado Gerencial</v>
          </cell>
          <cell r="B783" t="str">
            <v>2Desp Administrativas Proprias</v>
          </cell>
          <cell r="C783" t="str">
            <v>3Gastos Gerais</v>
          </cell>
          <cell r="D783" t="str">
            <v>4ServiCos de Terceiros</v>
          </cell>
          <cell r="E783" t="str">
            <v>5Honor Consultoria Externa</v>
          </cell>
          <cell r="F783" t="str">
            <v>3TOTAL VISUE</v>
          </cell>
          <cell r="G783">
            <v>197.34</v>
          </cell>
          <cell r="H783">
            <v>26847.33</v>
          </cell>
          <cell r="I783">
            <v>188.54</v>
          </cell>
        </row>
        <row r="784">
          <cell r="A784" t="str">
            <v>1Resultado Gerencial</v>
          </cell>
          <cell r="B784" t="str">
            <v>2Desp Administrativas Proprias</v>
          </cell>
          <cell r="C784" t="str">
            <v>3Gastos Gerais</v>
          </cell>
          <cell r="D784" t="str">
            <v>4ServiCos de Terceiros</v>
          </cell>
          <cell r="E784" t="str">
            <v>5Honor Consultoria Externa</v>
          </cell>
          <cell r="F784" t="str">
            <v>3TOTAL VITEC</v>
          </cell>
          <cell r="G784">
            <v>17092.439999999999</v>
          </cell>
          <cell r="H784">
            <v>1696.41</v>
          </cell>
          <cell r="I784">
            <v>16291.16</v>
          </cell>
        </row>
        <row r="785">
          <cell r="A785" t="str">
            <v>1Resultado Gerencial</v>
          </cell>
          <cell r="B785" t="str">
            <v>2Desp Administrativas Proprias</v>
          </cell>
          <cell r="C785" t="str">
            <v>3Gastos Gerais</v>
          </cell>
          <cell r="D785" t="str">
            <v>4ServiCos de Terceiros</v>
          </cell>
          <cell r="E785" t="str">
            <v>5Honor Consultoria Externa</v>
          </cell>
          <cell r="F785" t="str">
            <v>3TOTAL VITES</v>
          </cell>
          <cell r="G785">
            <v>59234.15</v>
          </cell>
          <cell r="H785">
            <v>8124.39</v>
          </cell>
          <cell r="I785">
            <v>48154.96</v>
          </cell>
        </row>
        <row r="786">
          <cell r="A786" t="str">
            <v>1Resultado Gerencial</v>
          </cell>
          <cell r="B786" t="str">
            <v>2Desp Administrativas Proprias</v>
          </cell>
          <cell r="C786" t="str">
            <v>3Gastos Gerais</v>
          </cell>
          <cell r="D786" t="str">
            <v>4ServiCos de Terceiros</v>
          </cell>
          <cell r="E786" t="str">
            <v>5Honor Consultoria Externa</v>
          </cell>
          <cell r="F786" t="str">
            <v>3TOTAL VIVEM1</v>
          </cell>
          <cell r="G786">
            <v>18233.71</v>
          </cell>
          <cell r="H786">
            <v>6443.93</v>
          </cell>
          <cell r="I786">
            <v>18559.689999999999</v>
          </cell>
        </row>
        <row r="787">
          <cell r="A787" t="str">
            <v>1Resultado Gerencial</v>
          </cell>
          <cell r="B787" t="str">
            <v>2Desp Administrativas Proprias</v>
          </cell>
          <cell r="C787" t="str">
            <v>3Gastos Gerais</v>
          </cell>
          <cell r="D787" t="str">
            <v>4ServiCos de Terceiros</v>
          </cell>
          <cell r="E787" t="str">
            <v>5Honor Consultoria Externa</v>
          </cell>
          <cell r="F787" t="str">
            <v>3TOTAL VIVEM2</v>
          </cell>
          <cell r="G787">
            <v>14690.57</v>
          </cell>
          <cell r="H787">
            <v>10462.94</v>
          </cell>
          <cell r="I787">
            <v>2370.66</v>
          </cell>
        </row>
        <row r="788">
          <cell r="A788" t="str">
            <v>1Resultado Gerencial</v>
          </cell>
          <cell r="B788" t="str">
            <v>2Desp Administrativas Proprias</v>
          </cell>
          <cell r="C788" t="str">
            <v>3Gastos Gerais</v>
          </cell>
          <cell r="D788" t="str">
            <v>4ServiCos de Terceiros</v>
          </cell>
          <cell r="E788" t="str">
            <v>5Honor. Serv. Tecnico PREVI</v>
          </cell>
          <cell r="F788" t="str">
            <v>3TOTAL VIPEF</v>
          </cell>
          <cell r="G788">
            <v>177202.94</v>
          </cell>
          <cell r="H788">
            <v>179689.4</v>
          </cell>
          <cell r="I788">
            <v>59563.71</v>
          </cell>
        </row>
        <row r="789">
          <cell r="A789" t="str">
            <v>1Resultado Gerencial</v>
          </cell>
          <cell r="B789" t="str">
            <v>2Desp Administrativas Proprias</v>
          </cell>
          <cell r="C789" t="str">
            <v>3Gastos Gerais</v>
          </cell>
          <cell r="D789" t="str">
            <v>4ServiCos de Terceiros</v>
          </cell>
          <cell r="E789" t="str">
            <v>5Honorarios de Advogados</v>
          </cell>
          <cell r="F789" t="str">
            <v>3TOTAL A RATEAR</v>
          </cell>
          <cell r="G789">
            <v>146118.84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2Desp Administrativas Proprias</v>
          </cell>
          <cell r="C790" t="str">
            <v>3Gastos Gerais</v>
          </cell>
          <cell r="D790" t="str">
            <v>4ServiCos de Terceiros</v>
          </cell>
          <cell r="E790" t="str">
            <v>5Honorarios de Advogados</v>
          </cell>
          <cell r="F790" t="str">
            <v>3TOTAL BVIDA</v>
          </cell>
          <cell r="G790">
            <v>48622.66</v>
          </cell>
          <cell r="H790">
            <v>111153.24</v>
          </cell>
          <cell r="I790">
            <v>29564.45</v>
          </cell>
        </row>
        <row r="791">
          <cell r="A791" t="str">
            <v>1Resultado Gerencial</v>
          </cell>
          <cell r="B791" t="str">
            <v>2Desp Administrativas Proprias</v>
          </cell>
          <cell r="C791" t="str">
            <v>3Gastos Gerais</v>
          </cell>
          <cell r="D791" t="str">
            <v>4ServiCos de Terceiros</v>
          </cell>
          <cell r="E791" t="str">
            <v>5Honorarios de Advogados</v>
          </cell>
          <cell r="F791" t="str">
            <v>3TOTAL CODAM</v>
          </cell>
          <cell r="G791">
            <v>0</v>
          </cell>
          <cell r="H791">
            <v>169599.34</v>
          </cell>
          <cell r="I791">
            <v>0</v>
          </cell>
        </row>
        <row r="792">
          <cell r="A792" t="str">
            <v>1Resultado Gerencial</v>
          </cell>
          <cell r="B792" t="str">
            <v>2Desp Administrativas Proprias</v>
          </cell>
          <cell r="C792" t="str">
            <v>3Gastos Gerais</v>
          </cell>
          <cell r="D792" t="str">
            <v>4ServiCos de Terceiros</v>
          </cell>
          <cell r="E792" t="str">
            <v>5Honorarios de Advogados</v>
          </cell>
          <cell r="F792" t="str">
            <v>3TOTAL PRESI</v>
          </cell>
          <cell r="G792">
            <v>0</v>
          </cell>
          <cell r="H792">
            <v>0</v>
          </cell>
          <cell r="I792">
            <v>9652.5</v>
          </cell>
        </row>
        <row r="793">
          <cell r="A793" t="str">
            <v>1Resultado Gerencial</v>
          </cell>
          <cell r="B793" t="str">
            <v>2Desp Administrativas Proprias</v>
          </cell>
          <cell r="C793" t="str">
            <v>3Gastos Gerais</v>
          </cell>
          <cell r="D793" t="str">
            <v>4ServiCos de Terceiros</v>
          </cell>
          <cell r="E793" t="str">
            <v>5Honorarios de Advogados</v>
          </cell>
          <cell r="F793" t="str">
            <v>3TOTAL VICEP</v>
          </cell>
          <cell r="G793">
            <v>47561.58</v>
          </cell>
          <cell r="H793">
            <v>130291.07</v>
          </cell>
          <cell r="I793">
            <v>10044.030000000001</v>
          </cell>
        </row>
        <row r="794">
          <cell r="A794" t="str">
            <v>1Resultado Gerencial</v>
          </cell>
          <cell r="B794" t="str">
            <v>2Desp Administrativas Proprias</v>
          </cell>
          <cell r="C794" t="str">
            <v>3Gastos Gerais</v>
          </cell>
          <cell r="D794" t="str">
            <v>4ServiCos de Terceiros</v>
          </cell>
          <cell r="E794" t="str">
            <v>5Honorarios de Advogados</v>
          </cell>
          <cell r="F794" t="str">
            <v>3TOTAL VICOF</v>
          </cell>
          <cell r="G794">
            <v>5140</v>
          </cell>
          <cell r="H794">
            <v>0</v>
          </cell>
          <cell r="I794">
            <v>-5140</v>
          </cell>
        </row>
        <row r="795">
          <cell r="A795" t="str">
            <v>1Resultado Gerencial</v>
          </cell>
          <cell r="B795" t="str">
            <v>2Desp Administrativas Proprias</v>
          </cell>
          <cell r="C795" t="str">
            <v>3Gastos Gerais</v>
          </cell>
          <cell r="D795" t="str">
            <v>4ServiCos de Terceiros</v>
          </cell>
          <cell r="E795" t="str">
            <v>5Honorarios de Advogados</v>
          </cell>
          <cell r="F795" t="str">
            <v>3TOTAL VIPCO</v>
          </cell>
          <cell r="G795">
            <v>1222</v>
          </cell>
          <cell r="H795">
            <v>11738.84</v>
          </cell>
          <cell r="I795">
            <v>0</v>
          </cell>
        </row>
        <row r="796">
          <cell r="A796" t="str">
            <v>1Resultado Gerencial</v>
          </cell>
          <cell r="B796" t="str">
            <v>2Desp Administrativas Proprias</v>
          </cell>
          <cell r="C796" t="str">
            <v>3Gastos Gerais</v>
          </cell>
          <cell r="D796" t="str">
            <v>4ServiCos de Terceiros</v>
          </cell>
          <cell r="E796" t="str">
            <v>5Honorarios de Advogados</v>
          </cell>
          <cell r="F796" t="str">
            <v>3TOTAL VIPEF</v>
          </cell>
          <cell r="G796">
            <v>17575.990000000002</v>
          </cell>
          <cell r="H796">
            <v>3521.66</v>
          </cell>
          <cell r="I796">
            <v>106553.01</v>
          </cell>
        </row>
        <row r="797">
          <cell r="A797" t="str">
            <v>1Resultado Gerencial</v>
          </cell>
          <cell r="B797" t="str">
            <v>2Desp Administrativas Proprias</v>
          </cell>
          <cell r="C797" t="str">
            <v>3Gastos Gerais</v>
          </cell>
          <cell r="D797" t="str">
            <v>4ServiCos de Terceiros</v>
          </cell>
          <cell r="E797" t="str">
            <v>5Honorarios de Advogados</v>
          </cell>
          <cell r="F797" t="str">
            <v>3TOTAL VIPEX</v>
          </cell>
          <cell r="G797">
            <v>0</v>
          </cell>
          <cell r="H797">
            <v>0</v>
          </cell>
          <cell r="I797">
            <v>0</v>
          </cell>
        </row>
        <row r="798">
          <cell r="A798" t="str">
            <v>1Resultado Gerencial</v>
          </cell>
          <cell r="B798" t="str">
            <v>2Desp Administrativas Proprias</v>
          </cell>
          <cell r="C798" t="str">
            <v>3Gastos Gerais</v>
          </cell>
          <cell r="D798" t="str">
            <v>4ServiCos de Terceiros</v>
          </cell>
          <cell r="E798" t="str">
            <v>5Honorarios de Advogados</v>
          </cell>
          <cell r="F798" t="str">
            <v>3TOTAL VIPIN</v>
          </cell>
          <cell r="G798">
            <v>0</v>
          </cell>
          <cell r="H798">
            <v>35878.33</v>
          </cell>
          <cell r="I798">
            <v>0</v>
          </cell>
        </row>
        <row r="799">
          <cell r="A799" t="str">
            <v>1Resultado Gerencial</v>
          </cell>
          <cell r="B799" t="str">
            <v>2Desp Administrativas Proprias</v>
          </cell>
          <cell r="C799" t="str">
            <v>3Gastos Gerais</v>
          </cell>
          <cell r="D799" t="str">
            <v>4ServiCos de Terceiros</v>
          </cell>
          <cell r="E799" t="str">
            <v>5Honorarios de Advogados</v>
          </cell>
          <cell r="F799" t="str">
            <v>3TOTAL VIPRA</v>
          </cell>
          <cell r="G799">
            <v>12048.46</v>
          </cell>
          <cell r="H799">
            <v>15415.2</v>
          </cell>
          <cell r="I799">
            <v>32870.49</v>
          </cell>
        </row>
        <row r="800">
          <cell r="A800" t="str">
            <v>1Resultado Gerencial</v>
          </cell>
          <cell r="B800" t="str">
            <v>2Desp Administrativas Proprias</v>
          </cell>
          <cell r="C800" t="str">
            <v>3Gastos Gerais</v>
          </cell>
          <cell r="D800" t="str">
            <v>4ServiCos de Terceiros</v>
          </cell>
          <cell r="E800" t="str">
            <v>5Honorarios de Advogados</v>
          </cell>
          <cell r="F800" t="str">
            <v>3TOTAL VIREA</v>
          </cell>
          <cell r="G800">
            <v>1255924.3500000001</v>
          </cell>
          <cell r="H800">
            <v>1227971.1100000001</v>
          </cell>
          <cell r="I800">
            <v>1673783.33</v>
          </cell>
        </row>
        <row r="801">
          <cell r="A801" t="str">
            <v>1Resultado Gerencial</v>
          </cell>
          <cell r="B801" t="str">
            <v>2Desp Administrativas Proprias</v>
          </cell>
          <cell r="C801" t="str">
            <v>3Gastos Gerais</v>
          </cell>
          <cell r="D801" t="str">
            <v>4ServiCos de Terceiros</v>
          </cell>
          <cell r="E801" t="str">
            <v>5Honorarios de Advogados</v>
          </cell>
          <cell r="F801" t="str">
            <v>3TOTAL VISUE</v>
          </cell>
          <cell r="G801">
            <v>8662.33</v>
          </cell>
          <cell r="H801">
            <v>7150.48</v>
          </cell>
          <cell r="I801">
            <v>0</v>
          </cell>
        </row>
        <row r="802">
          <cell r="A802" t="str">
            <v>1Resultado Gerencial</v>
          </cell>
          <cell r="B802" t="str">
            <v>2Desp Administrativas Proprias</v>
          </cell>
          <cell r="C802" t="str">
            <v>3Gastos Gerais</v>
          </cell>
          <cell r="D802" t="str">
            <v>4ServiCos de Terceiros</v>
          </cell>
          <cell r="E802" t="str">
            <v>5Honorarios de Advogados</v>
          </cell>
          <cell r="F802" t="str">
            <v>3TOTAL VITEC</v>
          </cell>
          <cell r="G802">
            <v>14980.52</v>
          </cell>
          <cell r="H802">
            <v>14690.72</v>
          </cell>
          <cell r="I802">
            <v>-23606.52</v>
          </cell>
        </row>
        <row r="803">
          <cell r="A803" t="str">
            <v>1Resultado Gerencial</v>
          </cell>
          <cell r="B803" t="str">
            <v>2Desp Administrativas Proprias</v>
          </cell>
          <cell r="C803" t="str">
            <v>3Gastos Gerais</v>
          </cell>
          <cell r="D803" t="str">
            <v>4ServiCos de Terceiros</v>
          </cell>
          <cell r="E803" t="str">
            <v>5Honorarios de Advogados</v>
          </cell>
          <cell r="F803" t="str">
            <v>3TOTAL VITES</v>
          </cell>
          <cell r="G803">
            <v>17053.71</v>
          </cell>
          <cell r="H803">
            <v>2380.8200000000002</v>
          </cell>
          <cell r="I803">
            <v>0</v>
          </cell>
        </row>
        <row r="804">
          <cell r="A804" t="str">
            <v>1Resultado Gerencial</v>
          </cell>
          <cell r="B804" t="str">
            <v>2Desp Administrativas Proprias</v>
          </cell>
          <cell r="C804" t="str">
            <v>3Gastos Gerais</v>
          </cell>
          <cell r="D804" t="str">
            <v>4ServiCos de Terceiros</v>
          </cell>
          <cell r="E804" t="str">
            <v>5Honorarios de Advogados</v>
          </cell>
          <cell r="F804" t="str">
            <v>3TOTAL VIVEM1</v>
          </cell>
          <cell r="G804">
            <v>0</v>
          </cell>
          <cell r="H804">
            <v>6353.22</v>
          </cell>
          <cell r="I804">
            <v>0</v>
          </cell>
        </row>
        <row r="805">
          <cell r="A805" t="str">
            <v>1Resultado Gerencial</v>
          </cell>
          <cell r="B805" t="str">
            <v>2Desp Administrativas Proprias</v>
          </cell>
          <cell r="C805" t="str">
            <v>3Gastos Gerais</v>
          </cell>
          <cell r="D805" t="str">
            <v>4ServiCos de Terceiros</v>
          </cell>
          <cell r="E805" t="str">
            <v>5Honorarios de Advogados</v>
          </cell>
          <cell r="F805" t="str">
            <v>3TOTAL VIVEM2</v>
          </cell>
          <cell r="G805">
            <v>62.12</v>
          </cell>
          <cell r="H805">
            <v>0</v>
          </cell>
          <cell r="I805">
            <v>0</v>
          </cell>
        </row>
        <row r="806">
          <cell r="A806" t="str">
            <v>1Resultado Gerencial</v>
          </cell>
          <cell r="B806" t="str">
            <v>2Desp Administrativas Proprias</v>
          </cell>
          <cell r="C806" t="str">
            <v>3Gastos Gerais</v>
          </cell>
          <cell r="D806" t="str">
            <v>4ServiCos de Terceiros</v>
          </cell>
          <cell r="E806" t="str">
            <v>5Honorarios de Auditoria</v>
          </cell>
          <cell r="F806" t="str">
            <v>3TOTAL A RATEAR</v>
          </cell>
          <cell r="G806">
            <v>0</v>
          </cell>
          <cell r="H806">
            <v>0</v>
          </cell>
          <cell r="I806">
            <v>0</v>
          </cell>
        </row>
        <row r="807">
          <cell r="A807" t="str">
            <v>1Resultado Gerencial</v>
          </cell>
          <cell r="B807" t="str">
            <v>2Desp Administrativas Proprias</v>
          </cell>
          <cell r="C807" t="str">
            <v>3Gastos Gerais</v>
          </cell>
          <cell r="D807" t="str">
            <v>4ServiCos de Terceiros</v>
          </cell>
          <cell r="E807" t="str">
            <v>5Honorarios de Auditoria</v>
          </cell>
          <cell r="F807" t="str">
            <v>3TOTAL BVIDA</v>
          </cell>
          <cell r="G807">
            <v>0</v>
          </cell>
          <cell r="H807">
            <v>88.37</v>
          </cell>
          <cell r="I807">
            <v>0</v>
          </cell>
        </row>
        <row r="808">
          <cell r="A808" t="str">
            <v>1Resultado Gerencial</v>
          </cell>
          <cell r="B808" t="str">
            <v>2Desp Administrativas Proprias</v>
          </cell>
          <cell r="C808" t="str">
            <v>3Gastos Gerais</v>
          </cell>
          <cell r="D808" t="str">
            <v>4ServiCos de Terceiros</v>
          </cell>
          <cell r="E808" t="str">
            <v>5Honorarios de Auditoria</v>
          </cell>
          <cell r="F808" t="str">
            <v>3TOTAL CODAM</v>
          </cell>
          <cell r="G808">
            <v>1941</v>
          </cell>
          <cell r="H808">
            <v>2.96</v>
          </cell>
          <cell r="I808">
            <v>1941</v>
          </cell>
        </row>
        <row r="809">
          <cell r="A809" t="str">
            <v>1Resultado Gerencial</v>
          </cell>
          <cell r="B809" t="str">
            <v>2Desp Administrativas Proprias</v>
          </cell>
          <cell r="C809" t="str">
            <v>3Gastos Gerais</v>
          </cell>
          <cell r="D809" t="str">
            <v>4ServiCos de Terceiros</v>
          </cell>
          <cell r="E809" t="str">
            <v>5Honorarios de Auditoria</v>
          </cell>
          <cell r="F809" t="str">
            <v>3TOTAL PRESI</v>
          </cell>
          <cell r="G809">
            <v>0</v>
          </cell>
          <cell r="H809">
            <v>4.03</v>
          </cell>
          <cell r="I809">
            <v>0</v>
          </cell>
        </row>
        <row r="810">
          <cell r="A810" t="str">
            <v>1Resultado Gerencial</v>
          </cell>
          <cell r="B810" t="str">
            <v>2Desp Administrativas Proprias</v>
          </cell>
          <cell r="C810" t="str">
            <v>3Gastos Gerais</v>
          </cell>
          <cell r="D810" t="str">
            <v>4ServiCos de Terceiros</v>
          </cell>
          <cell r="E810" t="str">
            <v>5Honorarios de Auditoria</v>
          </cell>
          <cell r="F810" t="str">
            <v>3TOTAL VICEP</v>
          </cell>
          <cell r="G810">
            <v>0</v>
          </cell>
          <cell r="H810">
            <v>307.99</v>
          </cell>
          <cell r="I810">
            <v>0</v>
          </cell>
        </row>
        <row r="811">
          <cell r="A811" t="str">
            <v>1Resultado Gerencial</v>
          </cell>
          <cell r="B811" t="str">
            <v>2Desp Administrativas Proprias</v>
          </cell>
          <cell r="C811" t="str">
            <v>3Gastos Gerais</v>
          </cell>
          <cell r="D811" t="str">
            <v>4ServiCos de Terceiros</v>
          </cell>
          <cell r="E811" t="str">
            <v>5Honorarios de Auditoria</v>
          </cell>
          <cell r="F811" t="str">
            <v>3TOTAL VICOF</v>
          </cell>
          <cell r="G811">
            <v>155856.25</v>
          </cell>
          <cell r="H811">
            <v>145757.85</v>
          </cell>
          <cell r="I811">
            <v>128483.49</v>
          </cell>
        </row>
        <row r="812">
          <cell r="A812" t="str">
            <v>1Resultado Gerencial</v>
          </cell>
          <cell r="B812" t="str">
            <v>2Desp Administrativas Proprias</v>
          </cell>
          <cell r="C812" t="str">
            <v>3Gastos Gerais</v>
          </cell>
          <cell r="D812" t="str">
            <v>4ServiCos de Terceiros</v>
          </cell>
          <cell r="E812" t="str">
            <v>5Honorarios de Auditoria</v>
          </cell>
          <cell r="F812" t="str">
            <v>3TOTAL VIPCO</v>
          </cell>
          <cell r="G812">
            <v>0</v>
          </cell>
          <cell r="H812">
            <v>1.38</v>
          </cell>
          <cell r="I812">
            <v>0</v>
          </cell>
        </row>
        <row r="813">
          <cell r="A813" t="str">
            <v>1Resultado Gerencial</v>
          </cell>
          <cell r="B813" t="str">
            <v>2Desp Administrativas Proprias</v>
          </cell>
          <cell r="C813" t="str">
            <v>3Gastos Gerais</v>
          </cell>
          <cell r="D813" t="str">
            <v>4ServiCos de Terceiros</v>
          </cell>
          <cell r="E813" t="str">
            <v>5Honorarios de Auditoria</v>
          </cell>
          <cell r="F813" t="str">
            <v>3TOTAL VIPEF</v>
          </cell>
          <cell r="G813">
            <v>0</v>
          </cell>
          <cell r="H813">
            <v>39.71</v>
          </cell>
          <cell r="I813">
            <v>0</v>
          </cell>
        </row>
        <row r="814">
          <cell r="A814" t="str">
            <v>1Resultado Gerencial</v>
          </cell>
          <cell r="B814" t="str">
            <v>2Desp Administrativas Proprias</v>
          </cell>
          <cell r="C814" t="str">
            <v>3Gastos Gerais</v>
          </cell>
          <cell r="D814" t="str">
            <v>4ServiCos de Terceiros</v>
          </cell>
          <cell r="E814" t="str">
            <v>5Honorarios de Auditoria</v>
          </cell>
          <cell r="F814" t="str">
            <v>3TOTAL VIPEX</v>
          </cell>
          <cell r="G814">
            <v>0</v>
          </cell>
          <cell r="H814">
            <v>4.6900000000000004</v>
          </cell>
          <cell r="I814">
            <v>0</v>
          </cell>
        </row>
        <row r="815">
          <cell r="A815" t="str">
            <v>1Resultado Gerencial</v>
          </cell>
          <cell r="B815" t="str">
            <v>2Desp Administrativas Proprias</v>
          </cell>
          <cell r="C815" t="str">
            <v>3Gastos Gerais</v>
          </cell>
          <cell r="D815" t="str">
            <v>4ServiCos de Terceiros</v>
          </cell>
          <cell r="E815" t="str">
            <v>5Honorarios de Auditoria</v>
          </cell>
          <cell r="F815" t="str">
            <v>3TOTAL VIPIN</v>
          </cell>
          <cell r="G815">
            <v>-2033.35</v>
          </cell>
          <cell r="H815">
            <v>38.770000000000003</v>
          </cell>
          <cell r="I815">
            <v>0</v>
          </cell>
        </row>
        <row r="816">
          <cell r="A816" t="str">
            <v>1Resultado Gerencial</v>
          </cell>
          <cell r="B816" t="str">
            <v>2Desp Administrativas Proprias</v>
          </cell>
          <cell r="C816" t="str">
            <v>3Gastos Gerais</v>
          </cell>
          <cell r="D816" t="str">
            <v>4ServiCos de Terceiros</v>
          </cell>
          <cell r="E816" t="str">
            <v>5Honorarios de Auditoria</v>
          </cell>
          <cell r="F816" t="str">
            <v>3TOTAL VIPRA</v>
          </cell>
          <cell r="G816">
            <v>0</v>
          </cell>
          <cell r="H816">
            <v>100.79</v>
          </cell>
          <cell r="I816">
            <v>0</v>
          </cell>
        </row>
        <row r="817">
          <cell r="A817" t="str">
            <v>1Resultado Gerencial</v>
          </cell>
          <cell r="B817" t="str">
            <v>2Desp Administrativas Proprias</v>
          </cell>
          <cell r="C817" t="str">
            <v>3Gastos Gerais</v>
          </cell>
          <cell r="D817" t="str">
            <v>4ServiCos de Terceiros</v>
          </cell>
          <cell r="E817" t="str">
            <v>5Honorarios de Auditoria</v>
          </cell>
          <cell r="F817" t="str">
            <v>3TOTAL VIREA</v>
          </cell>
          <cell r="G817">
            <v>0</v>
          </cell>
          <cell r="H817">
            <v>81.290000000000006</v>
          </cell>
          <cell r="I817">
            <v>0</v>
          </cell>
        </row>
        <row r="818">
          <cell r="A818" t="str">
            <v>1Resultado Gerencial</v>
          </cell>
          <cell r="B818" t="str">
            <v>2Desp Administrativas Proprias</v>
          </cell>
          <cell r="C818" t="str">
            <v>3Gastos Gerais</v>
          </cell>
          <cell r="D818" t="str">
            <v>4ServiCos de Terceiros</v>
          </cell>
          <cell r="E818" t="str">
            <v>5Honorarios de Auditoria</v>
          </cell>
          <cell r="F818" t="str">
            <v>3TOTAL VITEC</v>
          </cell>
          <cell r="G818">
            <v>0</v>
          </cell>
          <cell r="H818">
            <v>1421.17</v>
          </cell>
          <cell r="I818">
            <v>0</v>
          </cell>
        </row>
        <row r="819">
          <cell r="A819" t="str">
            <v>1Resultado Gerencial</v>
          </cell>
          <cell r="B819" t="str">
            <v>2Desp Administrativas Proprias</v>
          </cell>
          <cell r="C819" t="str">
            <v>3Gastos Gerais</v>
          </cell>
          <cell r="D819" t="str">
            <v>4ServiCos de Terceiros</v>
          </cell>
          <cell r="E819" t="str">
            <v>5Honorarios de Auditoria</v>
          </cell>
          <cell r="F819" t="str">
            <v>3TOTAL VITES</v>
          </cell>
          <cell r="G819">
            <v>0</v>
          </cell>
          <cell r="H819">
            <v>145.72999999999999</v>
          </cell>
          <cell r="I819">
            <v>0</v>
          </cell>
        </row>
        <row r="820">
          <cell r="A820" t="str">
            <v>1Resultado Gerencial</v>
          </cell>
          <cell r="B820" t="str">
            <v>2Desp Administrativas Proprias</v>
          </cell>
          <cell r="C820" t="str">
            <v>3Gastos Gerais</v>
          </cell>
          <cell r="D820" t="str">
            <v>4ServiCos de Terceiros</v>
          </cell>
          <cell r="E820" t="str">
            <v>5Honorarios de Auditoria</v>
          </cell>
          <cell r="F820" t="str">
            <v>3TOTAL VIVEM1</v>
          </cell>
          <cell r="G820">
            <v>0</v>
          </cell>
          <cell r="H820">
            <v>43.63</v>
          </cell>
          <cell r="I820">
            <v>0</v>
          </cell>
        </row>
        <row r="821">
          <cell r="A821" t="str">
            <v>1Resultado Gerencial</v>
          </cell>
          <cell r="B821" t="str">
            <v>2Desp Administrativas Proprias</v>
          </cell>
          <cell r="C821" t="str">
            <v>3Gastos Gerais</v>
          </cell>
          <cell r="D821" t="str">
            <v>4ServiCos de Terceiros</v>
          </cell>
          <cell r="E821" t="str">
            <v>5Honorarios de Auditoria</v>
          </cell>
          <cell r="F821" t="str">
            <v>3TOTAL VIVEM2</v>
          </cell>
          <cell r="G821">
            <v>0</v>
          </cell>
          <cell r="H821">
            <v>3.29</v>
          </cell>
          <cell r="I821">
            <v>0</v>
          </cell>
        </row>
        <row r="822">
          <cell r="A822" t="str">
            <v>1Resultado Gerencial</v>
          </cell>
          <cell r="B822" t="str">
            <v>2Desp Administrativas Proprias</v>
          </cell>
          <cell r="C822" t="str">
            <v>3Gastos Gerais</v>
          </cell>
          <cell r="D822" t="str">
            <v>4ServiCos de Terceiros</v>
          </cell>
          <cell r="E822" t="str">
            <v>5Outros ServiCos Terceiros</v>
          </cell>
          <cell r="F822" t="str">
            <v>3TOTAL A RATEAR</v>
          </cell>
          <cell r="G822">
            <v>21149.5</v>
          </cell>
          <cell r="H822">
            <v>14.9</v>
          </cell>
          <cell r="I822">
            <v>15944</v>
          </cell>
        </row>
        <row r="823">
          <cell r="A823" t="str">
            <v>1Resultado Gerencial</v>
          </cell>
          <cell r="B823" t="str">
            <v>2Desp Administrativas Proprias</v>
          </cell>
          <cell r="C823" t="str">
            <v>3Gastos Gerais</v>
          </cell>
          <cell r="D823" t="str">
            <v>4ServiCos de Terceiros</v>
          </cell>
          <cell r="E823" t="str">
            <v>5Outros ServiCos Terceiros</v>
          </cell>
          <cell r="F823" t="str">
            <v>3TOTAL BVIDA</v>
          </cell>
          <cell r="G823">
            <v>46249.36</v>
          </cell>
          <cell r="H823">
            <v>251081.71</v>
          </cell>
          <cell r="I823">
            <v>252403.82</v>
          </cell>
        </row>
        <row r="824">
          <cell r="A824" t="str">
            <v>1Resultado Gerencial</v>
          </cell>
          <cell r="B824" t="str">
            <v>2Desp Administrativas Proprias</v>
          </cell>
          <cell r="C824" t="str">
            <v>3Gastos Gerais</v>
          </cell>
          <cell r="D824" t="str">
            <v>4ServiCos de Terceiros</v>
          </cell>
          <cell r="E824" t="str">
            <v>5Outros ServiCos Terceiros</v>
          </cell>
          <cell r="F824" t="str">
            <v>3TOTAL CODAM</v>
          </cell>
          <cell r="G824">
            <v>53429.760000000002</v>
          </cell>
          <cell r="H824">
            <v>16104.07</v>
          </cell>
          <cell r="I824">
            <v>5605.11</v>
          </cell>
        </row>
        <row r="825">
          <cell r="A825" t="str">
            <v>1Resultado Gerencial</v>
          </cell>
          <cell r="B825" t="str">
            <v>2Desp Administrativas Proprias</v>
          </cell>
          <cell r="C825" t="str">
            <v>3Gastos Gerais</v>
          </cell>
          <cell r="D825" t="str">
            <v>4ServiCos de Terceiros</v>
          </cell>
          <cell r="E825" t="str">
            <v>5Outros ServiCos Terceiros</v>
          </cell>
          <cell r="F825" t="str">
            <v>3TOTAL PRESI</v>
          </cell>
          <cell r="G825">
            <v>5327.93</v>
          </cell>
          <cell r="H825">
            <v>2556.1</v>
          </cell>
          <cell r="I825">
            <v>6979.11</v>
          </cell>
        </row>
        <row r="826">
          <cell r="A826" t="str">
            <v>1Resultado Gerencial</v>
          </cell>
          <cell r="B826" t="str">
            <v>2Desp Administrativas Proprias</v>
          </cell>
          <cell r="C826" t="str">
            <v>3Gastos Gerais</v>
          </cell>
          <cell r="D826" t="str">
            <v>4ServiCos de Terceiros</v>
          </cell>
          <cell r="E826" t="str">
            <v>5Outros ServiCos Terceiros</v>
          </cell>
          <cell r="F826" t="str">
            <v>3TOTAL VICEP</v>
          </cell>
          <cell r="G826">
            <v>735099.52</v>
          </cell>
          <cell r="H826">
            <v>825806.38</v>
          </cell>
          <cell r="I826">
            <v>477624.16</v>
          </cell>
        </row>
        <row r="827">
          <cell r="A827" t="str">
            <v>1Resultado Gerencial</v>
          </cell>
          <cell r="B827" t="str">
            <v>2Desp Administrativas Proprias</v>
          </cell>
          <cell r="C827" t="str">
            <v>3Gastos Gerais</v>
          </cell>
          <cell r="D827" t="str">
            <v>4ServiCos de Terceiros</v>
          </cell>
          <cell r="E827" t="str">
            <v>5Outros ServiCos Terceiros</v>
          </cell>
          <cell r="F827" t="str">
            <v>3TOTAL VICOF</v>
          </cell>
          <cell r="G827">
            <v>146918.07</v>
          </cell>
          <cell r="H827">
            <v>100517.42</v>
          </cell>
          <cell r="I827">
            <v>146863.18</v>
          </cell>
        </row>
        <row r="828">
          <cell r="A828" t="str">
            <v>1Resultado Gerencial</v>
          </cell>
          <cell r="B828" t="str">
            <v>2Desp Administrativas Proprias</v>
          </cell>
          <cell r="C828" t="str">
            <v>3Gastos Gerais</v>
          </cell>
          <cell r="D828" t="str">
            <v>4ServiCos de Terceiros</v>
          </cell>
          <cell r="E828" t="str">
            <v>5Outros ServiCos Terceiros</v>
          </cell>
          <cell r="F828" t="str">
            <v>3TOTAL VIFIC</v>
          </cell>
          <cell r="G828">
            <v>0</v>
          </cell>
          <cell r="H828">
            <v>548.14</v>
          </cell>
          <cell r="I828">
            <v>335867.29</v>
          </cell>
        </row>
        <row r="829">
          <cell r="A829" t="str">
            <v>1Resultado Gerencial</v>
          </cell>
          <cell r="B829" t="str">
            <v>2Desp Administrativas Proprias</v>
          </cell>
          <cell r="C829" t="str">
            <v>3Gastos Gerais</v>
          </cell>
          <cell r="D829" t="str">
            <v>4ServiCos de Terceiros</v>
          </cell>
          <cell r="E829" t="str">
            <v>5Outros ServiCos Terceiros</v>
          </cell>
          <cell r="F829" t="str">
            <v>3TOTAL VIPCO</v>
          </cell>
          <cell r="G829">
            <v>11243.36</v>
          </cell>
          <cell r="H829">
            <v>4420.7</v>
          </cell>
          <cell r="I829">
            <v>8051.89</v>
          </cell>
        </row>
        <row r="830">
          <cell r="A830" t="str">
            <v>1Resultado Gerencial</v>
          </cell>
          <cell r="B830" t="str">
            <v>2Desp Administrativas Proprias</v>
          </cell>
          <cell r="C830" t="str">
            <v>3Gastos Gerais</v>
          </cell>
          <cell r="D830" t="str">
            <v>4ServiCos de Terceiros</v>
          </cell>
          <cell r="E830" t="str">
            <v>5Outros ServiCos Terceiros</v>
          </cell>
          <cell r="F830" t="str">
            <v>3TOTAL VIPEF</v>
          </cell>
          <cell r="G830">
            <v>119575.66</v>
          </cell>
          <cell r="H830">
            <v>53956.71</v>
          </cell>
          <cell r="I830">
            <v>-4430.8</v>
          </cell>
        </row>
        <row r="831">
          <cell r="A831" t="str">
            <v>1Resultado Gerencial</v>
          </cell>
          <cell r="B831" t="str">
            <v>2Desp Administrativas Proprias</v>
          </cell>
          <cell r="C831" t="str">
            <v>3Gastos Gerais</v>
          </cell>
          <cell r="D831" t="str">
            <v>4ServiCos de Terceiros</v>
          </cell>
          <cell r="E831" t="str">
            <v>5Outros ServiCos Terceiros</v>
          </cell>
          <cell r="F831" t="str">
            <v>3TOTAL VIPEX</v>
          </cell>
          <cell r="G831">
            <v>28274.36</v>
          </cell>
          <cell r="H831">
            <v>47693.54</v>
          </cell>
          <cell r="I831">
            <v>23907.96</v>
          </cell>
        </row>
        <row r="832">
          <cell r="A832" t="str">
            <v>1Resultado Gerencial</v>
          </cell>
          <cell r="B832" t="str">
            <v>2Desp Administrativas Proprias</v>
          </cell>
          <cell r="C832" t="str">
            <v>3Gastos Gerais</v>
          </cell>
          <cell r="D832" t="str">
            <v>4ServiCos de Terceiros</v>
          </cell>
          <cell r="E832" t="str">
            <v>5Outros ServiCos Terceiros</v>
          </cell>
          <cell r="F832" t="str">
            <v>3TOTAL VIPIN</v>
          </cell>
          <cell r="G832">
            <v>40289.89</v>
          </cell>
          <cell r="H832">
            <v>15598.12</v>
          </cell>
          <cell r="I832">
            <v>78261.960000000006</v>
          </cell>
        </row>
        <row r="833">
          <cell r="A833" t="str">
            <v>1Resultado Gerencial</v>
          </cell>
          <cell r="B833" t="str">
            <v>2Desp Administrativas Proprias</v>
          </cell>
          <cell r="C833" t="str">
            <v>3Gastos Gerais</v>
          </cell>
          <cell r="D833" t="str">
            <v>4ServiCos de Terceiros</v>
          </cell>
          <cell r="E833" t="str">
            <v>5Outros ServiCos Terceiros</v>
          </cell>
          <cell r="F833" t="str">
            <v>3TOTAL VIPRA</v>
          </cell>
          <cell r="G833">
            <v>1412581.29</v>
          </cell>
          <cell r="H833">
            <v>575434.21</v>
          </cell>
          <cell r="I833">
            <v>341280.57</v>
          </cell>
        </row>
        <row r="834">
          <cell r="A834" t="str">
            <v>1Resultado Gerencial</v>
          </cell>
          <cell r="B834" t="str">
            <v>2Desp Administrativas Proprias</v>
          </cell>
          <cell r="C834" t="str">
            <v>3Gastos Gerais</v>
          </cell>
          <cell r="D834" t="str">
            <v>4ServiCos de Terceiros</v>
          </cell>
          <cell r="E834" t="str">
            <v>5Outros ServiCos Terceiros</v>
          </cell>
          <cell r="F834" t="str">
            <v>3TOTAL VIREA</v>
          </cell>
          <cell r="G834">
            <v>299947.68</v>
          </cell>
          <cell r="H834">
            <v>397704.37</v>
          </cell>
          <cell r="I834">
            <v>290624.64000000001</v>
          </cell>
        </row>
        <row r="835">
          <cell r="A835" t="str">
            <v>1Resultado Gerencial</v>
          </cell>
          <cell r="B835" t="str">
            <v>2Desp Administrativas Proprias</v>
          </cell>
          <cell r="C835" t="str">
            <v>3Gastos Gerais</v>
          </cell>
          <cell r="D835" t="str">
            <v>4ServiCos de Terceiros</v>
          </cell>
          <cell r="E835" t="str">
            <v>5Outros ServiCos Terceiros</v>
          </cell>
          <cell r="F835" t="str">
            <v>3TOTAL VISUE</v>
          </cell>
          <cell r="G835">
            <v>2436.15</v>
          </cell>
          <cell r="H835">
            <v>2211.56</v>
          </cell>
          <cell r="I835">
            <v>2421.0300000000002</v>
          </cell>
        </row>
        <row r="836">
          <cell r="A836" t="str">
            <v>1Resultado Gerencial</v>
          </cell>
          <cell r="B836" t="str">
            <v>2Desp Administrativas Proprias</v>
          </cell>
          <cell r="C836" t="str">
            <v>3Gastos Gerais</v>
          </cell>
          <cell r="D836" t="str">
            <v>4ServiCos de Terceiros</v>
          </cell>
          <cell r="E836" t="str">
            <v>5Outros ServiCos Terceiros</v>
          </cell>
          <cell r="F836" t="str">
            <v>3TOTAL VITEC</v>
          </cell>
          <cell r="G836">
            <v>92946.68</v>
          </cell>
          <cell r="H836">
            <v>104805.19</v>
          </cell>
          <cell r="I836">
            <v>91911.86</v>
          </cell>
        </row>
        <row r="837">
          <cell r="A837" t="str">
            <v>1Resultado Gerencial</v>
          </cell>
          <cell r="B837" t="str">
            <v>2Desp Administrativas Proprias</v>
          </cell>
          <cell r="C837" t="str">
            <v>3Gastos Gerais</v>
          </cell>
          <cell r="D837" t="str">
            <v>4ServiCos de Terceiros</v>
          </cell>
          <cell r="E837" t="str">
            <v>5Outros ServiCos Terceiros</v>
          </cell>
          <cell r="F837" t="str">
            <v>3TOTAL VITES</v>
          </cell>
          <cell r="G837">
            <v>529118.69999999995</v>
          </cell>
          <cell r="H837">
            <v>548275.62</v>
          </cell>
          <cell r="I837">
            <v>601264.16</v>
          </cell>
        </row>
        <row r="838">
          <cell r="A838" t="str">
            <v>1Resultado Gerencial</v>
          </cell>
          <cell r="B838" t="str">
            <v>2Desp Administrativas Proprias</v>
          </cell>
          <cell r="C838" t="str">
            <v>3Gastos Gerais</v>
          </cell>
          <cell r="D838" t="str">
            <v>4ServiCos de Terceiros</v>
          </cell>
          <cell r="E838" t="str">
            <v>5Outros ServiCos Terceiros</v>
          </cell>
          <cell r="F838" t="str">
            <v>3TOTAL VIVEM1</v>
          </cell>
          <cell r="G838">
            <v>334217.07</v>
          </cell>
          <cell r="H838">
            <v>431365.96</v>
          </cell>
          <cell r="I838">
            <v>359738.85</v>
          </cell>
        </row>
        <row r="839">
          <cell r="A839" t="str">
            <v>1Resultado Gerencial</v>
          </cell>
          <cell r="B839" t="str">
            <v>2Desp Administrativas Proprias</v>
          </cell>
          <cell r="C839" t="str">
            <v>3Gastos Gerais</v>
          </cell>
          <cell r="D839" t="str">
            <v>4ServiCos de Terceiros</v>
          </cell>
          <cell r="E839" t="str">
            <v>5Outros ServiCos Terceiros</v>
          </cell>
          <cell r="F839" t="str">
            <v>3TOTAL VIVEM2</v>
          </cell>
          <cell r="G839">
            <v>39882.25</v>
          </cell>
          <cell r="H839">
            <v>19948.02</v>
          </cell>
          <cell r="I839">
            <v>43278.879999999997</v>
          </cell>
        </row>
        <row r="840">
          <cell r="A840" t="str">
            <v>1Resultado Gerencial</v>
          </cell>
          <cell r="B840" t="str">
            <v>2Desp Administrativas Proprias</v>
          </cell>
          <cell r="C840" t="str">
            <v>3Gastos Gerais</v>
          </cell>
          <cell r="D840" t="str">
            <v>4ServiCos de Terceiros</v>
          </cell>
          <cell r="E840" t="str">
            <v>5ServiCos de Terceiros - TI</v>
          </cell>
          <cell r="F840" t="str">
            <v>3TOTAL A RATEAR</v>
          </cell>
          <cell r="G840">
            <v>0</v>
          </cell>
          <cell r="H840">
            <v>0</v>
          </cell>
          <cell r="I840">
            <v>0</v>
          </cell>
        </row>
        <row r="841">
          <cell r="A841" t="str">
            <v>1Resultado Gerencial</v>
          </cell>
          <cell r="B841" t="str">
            <v>2Desp Administrativas Proprias</v>
          </cell>
          <cell r="C841" t="str">
            <v>3Gastos Gerais</v>
          </cell>
          <cell r="D841" t="str">
            <v>4ServiCos de Terceiros</v>
          </cell>
          <cell r="E841" t="str">
            <v>5ServiCos de Terceiros - TI</v>
          </cell>
          <cell r="F841" t="str">
            <v>3TOTAL BVIDA</v>
          </cell>
          <cell r="G841">
            <v>104186.58</v>
          </cell>
          <cell r="H841">
            <v>172108.36</v>
          </cell>
          <cell r="I841">
            <v>181717.15</v>
          </cell>
        </row>
        <row r="842">
          <cell r="A842" t="str">
            <v>1Resultado Gerencial</v>
          </cell>
          <cell r="B842" t="str">
            <v>2Desp Administrativas Proprias</v>
          </cell>
          <cell r="C842" t="str">
            <v>3Gastos Gerais</v>
          </cell>
          <cell r="D842" t="str">
            <v>4ServiCos de Terceiros</v>
          </cell>
          <cell r="E842" t="str">
            <v>5ServiCos de Terceiros - TI</v>
          </cell>
          <cell r="F842" t="str">
            <v>3TOTAL CODAM</v>
          </cell>
          <cell r="G842">
            <v>0</v>
          </cell>
          <cell r="H842">
            <v>0</v>
          </cell>
          <cell r="I842">
            <v>0</v>
          </cell>
        </row>
        <row r="843">
          <cell r="A843" t="str">
            <v>1Resultado Gerencial</v>
          </cell>
          <cell r="B843" t="str">
            <v>2Desp Administrativas Proprias</v>
          </cell>
          <cell r="C843" t="str">
            <v>3Gastos Gerais</v>
          </cell>
          <cell r="D843" t="str">
            <v>4ServiCos de Terceiros</v>
          </cell>
          <cell r="E843" t="str">
            <v>5ServiCos de Terceiros - TI</v>
          </cell>
          <cell r="F843" t="str">
            <v>3TOTAL PRESI</v>
          </cell>
          <cell r="G843">
            <v>0</v>
          </cell>
          <cell r="H843">
            <v>0</v>
          </cell>
          <cell r="I843">
            <v>0</v>
          </cell>
        </row>
        <row r="844">
          <cell r="A844" t="str">
            <v>1Resultado Gerencial</v>
          </cell>
          <cell r="B844" t="str">
            <v>2Desp Administrativas Proprias</v>
          </cell>
          <cell r="C844" t="str">
            <v>3Gastos Gerais</v>
          </cell>
          <cell r="D844" t="str">
            <v>4ServiCos de Terceiros</v>
          </cell>
          <cell r="E844" t="str">
            <v>5ServiCos de Terceiros - TI</v>
          </cell>
          <cell r="F844" t="str">
            <v>3TOTAL VICEP</v>
          </cell>
          <cell r="G844">
            <v>727572.99</v>
          </cell>
          <cell r="H844">
            <v>950329.25</v>
          </cell>
          <cell r="I844">
            <v>894813.68</v>
          </cell>
        </row>
        <row r="845">
          <cell r="A845" t="str">
            <v>1Resultado Gerencial</v>
          </cell>
          <cell r="B845" t="str">
            <v>2Desp Administrativas Proprias</v>
          </cell>
          <cell r="C845" t="str">
            <v>3Gastos Gerais</v>
          </cell>
          <cell r="D845" t="str">
            <v>4ServiCos de Terceiros</v>
          </cell>
          <cell r="E845" t="str">
            <v>5ServiCos de Terceiros - TI</v>
          </cell>
          <cell r="F845" t="str">
            <v>3TOTAL VICOF</v>
          </cell>
          <cell r="G845">
            <v>214440.42</v>
          </cell>
          <cell r="H845">
            <v>373940.22</v>
          </cell>
          <cell r="I845">
            <v>334531.59999999998</v>
          </cell>
        </row>
        <row r="846">
          <cell r="A846" t="str">
            <v>1Resultado Gerencial</v>
          </cell>
          <cell r="B846" t="str">
            <v>2Desp Administrativas Proprias</v>
          </cell>
          <cell r="C846" t="str">
            <v>3Gastos Gerais</v>
          </cell>
          <cell r="D846" t="str">
            <v>4ServiCos de Terceiros</v>
          </cell>
          <cell r="E846" t="str">
            <v>5ServiCos de Terceiros - TI</v>
          </cell>
          <cell r="F846" t="str">
            <v>3TOTAL VIFIC</v>
          </cell>
          <cell r="G846">
            <v>0</v>
          </cell>
          <cell r="H846">
            <v>-2748.61</v>
          </cell>
          <cell r="I846">
            <v>0</v>
          </cell>
        </row>
        <row r="847">
          <cell r="A847" t="str">
            <v>1Resultado Gerencial</v>
          </cell>
          <cell r="B847" t="str">
            <v>2Desp Administrativas Proprias</v>
          </cell>
          <cell r="C847" t="str">
            <v>3Gastos Gerais</v>
          </cell>
          <cell r="D847" t="str">
            <v>4ServiCos de Terceiros</v>
          </cell>
          <cell r="E847" t="str">
            <v>5ServiCos de Terceiros - TI</v>
          </cell>
          <cell r="F847" t="str">
            <v>3TOTAL VIPCO</v>
          </cell>
          <cell r="G847">
            <v>0</v>
          </cell>
          <cell r="H847">
            <v>488.76</v>
          </cell>
          <cell r="I847">
            <v>0</v>
          </cell>
        </row>
        <row r="848">
          <cell r="A848" t="str">
            <v>1Resultado Gerencial</v>
          </cell>
          <cell r="B848" t="str">
            <v>2Desp Administrativas Proprias</v>
          </cell>
          <cell r="C848" t="str">
            <v>3Gastos Gerais</v>
          </cell>
          <cell r="D848" t="str">
            <v>4ServiCos de Terceiros</v>
          </cell>
          <cell r="E848" t="str">
            <v>5ServiCos de Terceiros - TI</v>
          </cell>
          <cell r="F848" t="str">
            <v>3TOTAL VIPEF</v>
          </cell>
          <cell r="G848">
            <v>150286.53</v>
          </cell>
          <cell r="H848">
            <v>119213.09</v>
          </cell>
          <cell r="I848">
            <v>209169.48</v>
          </cell>
        </row>
        <row r="849">
          <cell r="A849" t="str">
            <v>1Resultado Gerencial</v>
          </cell>
          <cell r="B849" t="str">
            <v>2Desp Administrativas Proprias</v>
          </cell>
          <cell r="C849" t="str">
            <v>3Gastos Gerais</v>
          </cell>
          <cell r="D849" t="str">
            <v>4ServiCos de Terceiros</v>
          </cell>
          <cell r="E849" t="str">
            <v>5ServiCos de Terceiros - TI</v>
          </cell>
          <cell r="F849" t="str">
            <v>3TOTAL VIPEX</v>
          </cell>
          <cell r="G849">
            <v>537.16999999999996</v>
          </cell>
          <cell r="H849">
            <v>7261.96</v>
          </cell>
          <cell r="I849">
            <v>2867.84</v>
          </cell>
        </row>
        <row r="850">
          <cell r="A850" t="str">
            <v>1Resultado Gerencial</v>
          </cell>
          <cell r="B850" t="str">
            <v>2Desp Administrativas Proprias</v>
          </cell>
          <cell r="C850" t="str">
            <v>3Gastos Gerais</v>
          </cell>
          <cell r="D850" t="str">
            <v>4ServiCos de Terceiros</v>
          </cell>
          <cell r="E850" t="str">
            <v>5ServiCos de Terceiros - TI</v>
          </cell>
          <cell r="F850" t="str">
            <v>3TOTAL VIPIN</v>
          </cell>
          <cell r="G850">
            <v>5688.32</v>
          </cell>
          <cell r="H850">
            <v>6176.68</v>
          </cell>
          <cell r="I850">
            <v>6641.29</v>
          </cell>
        </row>
        <row r="851">
          <cell r="A851" t="str">
            <v>1Resultado Gerencial</v>
          </cell>
          <cell r="B851" t="str">
            <v>2Desp Administrativas Proprias</v>
          </cell>
          <cell r="C851" t="str">
            <v>3Gastos Gerais</v>
          </cell>
          <cell r="D851" t="str">
            <v>4ServiCos de Terceiros</v>
          </cell>
          <cell r="E851" t="str">
            <v>5ServiCos de Terceiros - TI</v>
          </cell>
          <cell r="F851" t="str">
            <v>3TOTAL VIPRA</v>
          </cell>
          <cell r="G851">
            <v>635549.44999999995</v>
          </cell>
          <cell r="H851">
            <v>1191616.2</v>
          </cell>
          <cell r="I851">
            <v>1511947.18</v>
          </cell>
        </row>
        <row r="852">
          <cell r="A852" t="str">
            <v>1Resultado Gerencial</v>
          </cell>
          <cell r="B852" t="str">
            <v>2Desp Administrativas Proprias</v>
          </cell>
          <cell r="C852" t="str">
            <v>3Gastos Gerais</v>
          </cell>
          <cell r="D852" t="str">
            <v>4ServiCos de Terceiros</v>
          </cell>
          <cell r="E852" t="str">
            <v>5ServiCos de Terceiros - TI</v>
          </cell>
          <cell r="F852" t="str">
            <v>3TOTAL VIREA</v>
          </cell>
          <cell r="G852">
            <v>28772.81</v>
          </cell>
          <cell r="H852">
            <v>19227.43</v>
          </cell>
          <cell r="I852">
            <v>9122.7099999999991</v>
          </cell>
        </row>
        <row r="853">
          <cell r="A853" t="str">
            <v>1Resultado Gerencial</v>
          </cell>
          <cell r="B853" t="str">
            <v>2Desp Administrativas Proprias</v>
          </cell>
          <cell r="C853" t="str">
            <v>3Gastos Gerais</v>
          </cell>
          <cell r="D853" t="str">
            <v>4ServiCos de Terceiros</v>
          </cell>
          <cell r="E853" t="str">
            <v>5ServiCos de Terceiros - TI</v>
          </cell>
          <cell r="F853" t="str">
            <v>3TOTAL VISUE</v>
          </cell>
          <cell r="G853">
            <v>0</v>
          </cell>
          <cell r="H853">
            <v>391.02</v>
          </cell>
          <cell r="I853">
            <v>0</v>
          </cell>
        </row>
        <row r="854">
          <cell r="A854" t="str">
            <v>1Resultado Gerencial</v>
          </cell>
          <cell r="B854" t="str">
            <v>2Desp Administrativas Proprias</v>
          </cell>
          <cell r="C854" t="str">
            <v>3Gastos Gerais</v>
          </cell>
          <cell r="D854" t="str">
            <v>4ServiCos de Terceiros</v>
          </cell>
          <cell r="E854" t="str">
            <v>5ServiCos de Terceiros - TI</v>
          </cell>
          <cell r="F854" t="str">
            <v>3TOTAL VITEC</v>
          </cell>
          <cell r="G854">
            <v>208190.06</v>
          </cell>
          <cell r="H854">
            <v>214093.7</v>
          </cell>
          <cell r="I854">
            <v>230666.93</v>
          </cell>
        </row>
        <row r="855">
          <cell r="A855" t="str">
            <v>1Resultado Gerencial</v>
          </cell>
          <cell r="B855" t="str">
            <v>2Desp Administrativas Proprias</v>
          </cell>
          <cell r="C855" t="str">
            <v>3Gastos Gerais</v>
          </cell>
          <cell r="D855" t="str">
            <v>4ServiCos de Terceiros</v>
          </cell>
          <cell r="E855" t="str">
            <v>5ServiCos de Terceiros - TI</v>
          </cell>
          <cell r="F855" t="str">
            <v>3TOTAL VITES</v>
          </cell>
          <cell r="G855">
            <v>198604.04</v>
          </cell>
          <cell r="H855">
            <v>249468.06</v>
          </cell>
          <cell r="I855">
            <v>265814.25</v>
          </cell>
        </row>
        <row r="856">
          <cell r="A856" t="str">
            <v>1Resultado Gerencial</v>
          </cell>
          <cell r="B856" t="str">
            <v>2Desp Administrativas Proprias</v>
          </cell>
          <cell r="C856" t="str">
            <v>3Gastos Gerais</v>
          </cell>
          <cell r="D856" t="str">
            <v>4ServiCos de Terceiros</v>
          </cell>
          <cell r="E856" t="str">
            <v>5ServiCos de Terceiros - TI</v>
          </cell>
          <cell r="F856" t="str">
            <v>3TOTAL VIVEM1</v>
          </cell>
          <cell r="G856">
            <v>55468.88</v>
          </cell>
          <cell r="H856">
            <v>105899.38</v>
          </cell>
          <cell r="I856">
            <v>94757.93</v>
          </cell>
        </row>
        <row r="857">
          <cell r="A857" t="str">
            <v>1Resultado Gerencial</v>
          </cell>
          <cell r="B857" t="str">
            <v>2Desp Administrativas Proprias</v>
          </cell>
          <cell r="C857" t="str">
            <v>3Gastos Gerais</v>
          </cell>
          <cell r="D857" t="str">
            <v>4ServiCos de Terceiros</v>
          </cell>
          <cell r="E857" t="str">
            <v>5ServiCos de Terceiros - TI</v>
          </cell>
          <cell r="F857" t="str">
            <v>3TOTAL VIVEM2</v>
          </cell>
          <cell r="G857">
            <v>398.47</v>
          </cell>
          <cell r="H857">
            <v>10881.14</v>
          </cell>
          <cell r="I857">
            <v>1771.72</v>
          </cell>
        </row>
        <row r="858">
          <cell r="A858" t="str">
            <v>1Resultado Gerencial</v>
          </cell>
          <cell r="B858" t="str">
            <v>2Desp Administrativas Proprias</v>
          </cell>
          <cell r="C858" t="str">
            <v>3Gastos Gerais</v>
          </cell>
          <cell r="D858" t="str">
            <v>4Viagens e Veiculos</v>
          </cell>
          <cell r="E858" t="str">
            <v>5Despesas com Veiculos</v>
          </cell>
          <cell r="F858" t="str">
            <v>3TOTAL A RATEAR</v>
          </cell>
          <cell r="G858">
            <v>0</v>
          </cell>
          <cell r="H858">
            <v>201.68</v>
          </cell>
          <cell r="I858">
            <v>0</v>
          </cell>
        </row>
        <row r="859">
          <cell r="A859" t="str">
            <v>1Resultado Gerencial</v>
          </cell>
          <cell r="B859" t="str">
            <v>2Desp Administrativas Proprias</v>
          </cell>
          <cell r="C859" t="str">
            <v>3Gastos Gerais</v>
          </cell>
          <cell r="D859" t="str">
            <v>4Viagens e Veiculos</v>
          </cell>
          <cell r="E859" t="str">
            <v>5Despesas com Veiculos</v>
          </cell>
          <cell r="F859" t="str">
            <v>3TOTAL BVIDA</v>
          </cell>
          <cell r="G859">
            <v>1650.5</v>
          </cell>
          <cell r="H859">
            <v>3.52</v>
          </cell>
          <cell r="I859">
            <v>982.04</v>
          </cell>
        </row>
        <row r="860">
          <cell r="A860" t="str">
            <v>1Resultado Gerencial</v>
          </cell>
          <cell r="B860" t="str">
            <v>2Desp Administrativas Proprias</v>
          </cell>
          <cell r="C860" t="str">
            <v>3Gastos Gerais</v>
          </cell>
          <cell r="D860" t="str">
            <v>4Viagens e Veiculos</v>
          </cell>
          <cell r="E860" t="str">
            <v>5Despesas com Veiculos</v>
          </cell>
          <cell r="F860" t="str">
            <v>3TOTAL CODAM</v>
          </cell>
          <cell r="G860">
            <v>7450.75</v>
          </cell>
          <cell r="H860">
            <v>12414.68</v>
          </cell>
          <cell r="I860">
            <v>-383.75</v>
          </cell>
        </row>
        <row r="861">
          <cell r="A861" t="str">
            <v>1Resultado Gerencial</v>
          </cell>
          <cell r="B861" t="str">
            <v>2Desp Administrativas Proprias</v>
          </cell>
          <cell r="C861" t="str">
            <v>3Gastos Gerais</v>
          </cell>
          <cell r="D861" t="str">
            <v>4Viagens e Veiculos</v>
          </cell>
          <cell r="E861" t="str">
            <v>5Despesas com Veiculos</v>
          </cell>
          <cell r="F861" t="str">
            <v>3TOTAL PRESI</v>
          </cell>
          <cell r="G861">
            <v>5341.3</v>
          </cell>
          <cell r="H861">
            <v>9456.98</v>
          </cell>
          <cell r="I861">
            <v>19073.900000000001</v>
          </cell>
        </row>
        <row r="862">
          <cell r="A862" t="str">
            <v>1Resultado Gerencial</v>
          </cell>
          <cell r="B862" t="str">
            <v>2Desp Administrativas Proprias</v>
          </cell>
          <cell r="C862" t="str">
            <v>3Gastos Gerais</v>
          </cell>
          <cell r="D862" t="str">
            <v>4Viagens e Veiculos</v>
          </cell>
          <cell r="E862" t="str">
            <v>5Despesas com Veiculos</v>
          </cell>
          <cell r="F862" t="str">
            <v>3TOTAL VICEP</v>
          </cell>
          <cell r="G862">
            <v>31044.78</v>
          </cell>
          <cell r="H862">
            <v>51787.99</v>
          </cell>
          <cell r="I862">
            <v>17873.46</v>
          </cell>
        </row>
        <row r="863">
          <cell r="A863" t="str">
            <v>1Resultado Gerencial</v>
          </cell>
          <cell r="B863" t="str">
            <v>2Desp Administrativas Proprias</v>
          </cell>
          <cell r="C863" t="str">
            <v>3Gastos Gerais</v>
          </cell>
          <cell r="D863" t="str">
            <v>4Viagens e Veiculos</v>
          </cell>
          <cell r="E863" t="str">
            <v>5Despesas com Veiculos</v>
          </cell>
          <cell r="F863" t="str">
            <v>3TOTAL VICOF</v>
          </cell>
          <cell r="G863">
            <v>9565.2099999999991</v>
          </cell>
          <cell r="H863">
            <v>19061.66</v>
          </cell>
          <cell r="I863">
            <v>906.82</v>
          </cell>
        </row>
        <row r="864">
          <cell r="A864" t="str">
            <v>1Resultado Gerencial</v>
          </cell>
          <cell r="B864" t="str">
            <v>2Desp Administrativas Proprias</v>
          </cell>
          <cell r="C864" t="str">
            <v>3Gastos Gerais</v>
          </cell>
          <cell r="D864" t="str">
            <v>4Viagens e Veiculos</v>
          </cell>
          <cell r="E864" t="str">
            <v>5Despesas com Veiculos</v>
          </cell>
          <cell r="F864" t="str">
            <v>3TOTAL VIFIC</v>
          </cell>
          <cell r="G864">
            <v>0</v>
          </cell>
          <cell r="H864">
            <v>0</v>
          </cell>
          <cell r="I864">
            <v>0</v>
          </cell>
        </row>
        <row r="865">
          <cell r="A865" t="str">
            <v>1Resultado Gerencial</v>
          </cell>
          <cell r="B865" t="str">
            <v>2Desp Administrativas Proprias</v>
          </cell>
          <cell r="C865" t="str">
            <v>3Gastos Gerais</v>
          </cell>
          <cell r="D865" t="str">
            <v>4Viagens e Veiculos</v>
          </cell>
          <cell r="E865" t="str">
            <v>5Despesas com Veiculos</v>
          </cell>
          <cell r="F865" t="str">
            <v>3TOTAL VIPCO</v>
          </cell>
          <cell r="G865">
            <v>5881.71</v>
          </cell>
          <cell r="H865">
            <v>1830.3</v>
          </cell>
          <cell r="I865">
            <v>7135.26</v>
          </cell>
        </row>
        <row r="866">
          <cell r="A866" t="str">
            <v>1Resultado Gerencial</v>
          </cell>
          <cell r="B866" t="str">
            <v>2Desp Administrativas Proprias</v>
          </cell>
          <cell r="C866" t="str">
            <v>3Gastos Gerais</v>
          </cell>
          <cell r="D866" t="str">
            <v>4Viagens e Veiculos</v>
          </cell>
          <cell r="E866" t="str">
            <v>5Despesas com Veiculos</v>
          </cell>
          <cell r="F866" t="str">
            <v>3TOTAL VIPEF</v>
          </cell>
          <cell r="G866">
            <v>7694.95</v>
          </cell>
          <cell r="H866">
            <v>11200.47</v>
          </cell>
          <cell r="I866">
            <v>2320.94</v>
          </cell>
        </row>
        <row r="867">
          <cell r="A867" t="str">
            <v>1Resultado Gerencial</v>
          </cell>
          <cell r="B867" t="str">
            <v>2Desp Administrativas Proprias</v>
          </cell>
          <cell r="C867" t="str">
            <v>3Gastos Gerais</v>
          </cell>
          <cell r="D867" t="str">
            <v>4Viagens e Veiculos</v>
          </cell>
          <cell r="E867" t="str">
            <v>5Despesas com Veiculos</v>
          </cell>
          <cell r="F867" t="str">
            <v>3TOTAL VIPEX</v>
          </cell>
          <cell r="G867">
            <v>2881</v>
          </cell>
          <cell r="H867">
            <v>13074.29</v>
          </cell>
          <cell r="I867">
            <v>48.73</v>
          </cell>
        </row>
        <row r="868">
          <cell r="A868" t="str">
            <v>1Resultado Gerencial</v>
          </cell>
          <cell r="B868" t="str">
            <v>2Desp Administrativas Proprias</v>
          </cell>
          <cell r="C868" t="str">
            <v>3Gastos Gerais</v>
          </cell>
          <cell r="D868" t="str">
            <v>4Viagens e Veiculos</v>
          </cell>
          <cell r="E868" t="str">
            <v>5Despesas com Veiculos</v>
          </cell>
          <cell r="F868" t="str">
            <v>3TOTAL VIPIN</v>
          </cell>
          <cell r="G868">
            <v>12671.57</v>
          </cell>
          <cell r="H868">
            <v>18592.88</v>
          </cell>
          <cell r="I868">
            <v>82.78</v>
          </cell>
        </row>
        <row r="869">
          <cell r="A869" t="str">
            <v>1Resultado Gerencial</v>
          </cell>
          <cell r="B869" t="str">
            <v>2Desp Administrativas Proprias</v>
          </cell>
          <cell r="C869" t="str">
            <v>3Gastos Gerais</v>
          </cell>
          <cell r="D869" t="str">
            <v>4Viagens e Veiculos</v>
          </cell>
          <cell r="E869" t="str">
            <v>5Despesas com Veiculos</v>
          </cell>
          <cell r="F869" t="str">
            <v>3TOTAL VIPRA</v>
          </cell>
          <cell r="G869">
            <v>212241.75</v>
          </cell>
          <cell r="H869">
            <v>380606.55</v>
          </cell>
          <cell r="I869">
            <v>202186.72</v>
          </cell>
        </row>
        <row r="870">
          <cell r="A870" t="str">
            <v>1Resultado Gerencial</v>
          </cell>
          <cell r="B870" t="str">
            <v>2Desp Administrativas Proprias</v>
          </cell>
          <cell r="C870" t="str">
            <v>3Gastos Gerais</v>
          </cell>
          <cell r="D870" t="str">
            <v>4Viagens e Veiculos</v>
          </cell>
          <cell r="E870" t="str">
            <v>5Despesas com Veiculos</v>
          </cell>
          <cell r="F870" t="str">
            <v>3TOTAL VIREA</v>
          </cell>
          <cell r="G870">
            <v>24199.31</v>
          </cell>
          <cell r="H870">
            <v>45171.97</v>
          </cell>
          <cell r="I870">
            <v>12356.92</v>
          </cell>
        </row>
        <row r="871">
          <cell r="A871" t="str">
            <v>1Resultado Gerencial</v>
          </cell>
          <cell r="B871" t="str">
            <v>2Desp Administrativas Proprias</v>
          </cell>
          <cell r="C871" t="str">
            <v>3Gastos Gerais</v>
          </cell>
          <cell r="D871" t="str">
            <v>4Viagens e Veiculos</v>
          </cell>
          <cell r="E871" t="str">
            <v>5Despesas com Veiculos</v>
          </cell>
          <cell r="F871" t="str">
            <v>3TOTAL VISUE</v>
          </cell>
          <cell r="G871">
            <v>449</v>
          </cell>
          <cell r="H871">
            <v>4608.71</v>
          </cell>
          <cell r="I871">
            <v>6929.22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ETAS"/>
      <sheetName val="CONTAS"/>
      <sheetName val="PCCR"/>
      <sheetName val="RESOLUÇÃO"/>
      <sheetName val="Quadros Despesa e Receita"/>
      <sheetName val="BASE 28093_OP "/>
      <sheetName val="Validação Anexos"/>
      <sheetName val="Anexo I"/>
      <sheetName val="Anexo II - Educação"/>
      <sheetName val="Anexo II - Saúde"/>
      <sheetName val="Anexo II - Cultura"/>
      <sheetName val="Anexo II - Lazer"/>
      <sheetName val="Anexo II - Assistência"/>
      <sheetName val="Anexo II - Ações Transv."/>
      <sheetName val="Anexo II - Gestão ADM"/>
      <sheetName val="Anexo II - Ativ. ADM"/>
      <sheetName val="Anexo II - Gestão Imov."/>
      <sheetName val="Anexo II - Mod. Melh. ADM"/>
      <sheetName val="Anexo II - Serv. TI"/>
      <sheetName val="Anexo II - Planej."/>
      <sheetName val="Anexo II - Repasses"/>
      <sheetName val="Anexo II - Capacitação"/>
      <sheetName val="Anexo II - Comunicação"/>
      <sheetName val="Anexo II - Controle Interno"/>
      <sheetName val="Anexo II - Resp. Socio"/>
      <sheetName val="Anexo III - RecXDesp"/>
    </sheetNames>
    <sheetDataSet>
      <sheetData sheetId="0">
        <row r="2">
          <cell r="AF2" t="str">
            <v>05144101</v>
          </cell>
          <cell r="AG2" t="str">
            <v>Área Meio
(Informar a Quantidade)</v>
          </cell>
          <cell r="AH2">
            <v>15622</v>
          </cell>
        </row>
        <row r="3">
          <cell r="AF3" t="str">
            <v>05144102</v>
          </cell>
          <cell r="AG3" t="str">
            <v>Área Fim
(Informar a quantidade)</v>
          </cell>
          <cell r="AH3">
            <v>58850</v>
          </cell>
        </row>
        <row r="10">
          <cell r="Y10" t="str">
            <v>02093501</v>
          </cell>
          <cell r="Z10" t="str">
            <v>Próprios</v>
          </cell>
          <cell r="AA10">
            <v>40</v>
          </cell>
        </row>
        <row r="11">
          <cell r="Y11" t="str">
            <v>02093502</v>
          </cell>
          <cell r="Z11" t="str">
            <v>Terceiros</v>
          </cell>
          <cell r="AA11">
            <v>8</v>
          </cell>
        </row>
        <row r="17">
          <cell r="Y17" t="str">
            <v>02093601</v>
          </cell>
          <cell r="Z17" t="str">
            <v>Próprios</v>
          </cell>
          <cell r="AA17">
            <v>1300</v>
          </cell>
        </row>
        <row r="18">
          <cell r="Y18" t="str">
            <v>02093602</v>
          </cell>
          <cell r="Z18" t="str">
            <v>Terceiros</v>
          </cell>
          <cell r="AA18">
            <v>283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41F2EA-B785-4872-8785-005996856CBC}">
  <sheetPr>
    <tabColor theme="4" tint="-0.499984740745262"/>
  </sheetPr>
  <dimension ref="A1:N56"/>
  <sheetViews>
    <sheetView showGridLines="0" tabSelected="1" view="pageBreakPreview" topLeftCell="B1" zoomScale="80" zoomScaleNormal="80" zoomScaleSheetLayoutView="80" workbookViewId="0">
      <selection activeCell="M11" sqref="M11"/>
    </sheetView>
  </sheetViews>
  <sheetFormatPr defaultColWidth="9.140625" defaultRowHeight="15" x14ac:dyDescent="0.25"/>
  <cols>
    <col min="1" max="1" width="0" style="5" hidden="1" customWidth="1"/>
    <col min="2" max="2" width="20.7109375" style="5" customWidth="1"/>
    <col min="3" max="3" width="22.85546875" style="185" bestFit="1" customWidth="1"/>
    <col min="4" max="4" width="22.85546875" style="185" hidden="1" customWidth="1"/>
    <col min="5" max="5" width="40.5703125" style="185" customWidth="1"/>
    <col min="6" max="6" width="39.7109375" style="185" bestFit="1" customWidth="1"/>
    <col min="7" max="7" width="18.7109375" style="185" bestFit="1" customWidth="1"/>
    <col min="8" max="8" width="12.28515625" style="184" bestFit="1" customWidth="1"/>
    <col min="9" max="9" width="42.7109375" style="139" bestFit="1" customWidth="1"/>
    <col min="10" max="14" width="20.140625" style="5" customWidth="1"/>
    <col min="15" max="16384" width="9.140625" style="5"/>
  </cols>
  <sheetData>
    <row r="1" spans="1:14" ht="21.6" customHeight="1" x14ac:dyDescent="0.25">
      <c r="B1" s="219" t="s">
        <v>5</v>
      </c>
      <c r="C1" s="220"/>
      <c r="D1" s="220"/>
      <c r="E1" s="220"/>
      <c r="F1" s="220"/>
      <c r="G1" s="220"/>
      <c r="H1" s="220"/>
      <c r="I1" s="220"/>
      <c r="J1" s="220"/>
      <c r="K1" s="3"/>
      <c r="L1" s="4"/>
      <c r="M1" s="184"/>
    </row>
    <row r="2" spans="1:14" ht="20.100000000000001" customHeight="1" x14ac:dyDescent="0.25">
      <c r="B2" s="133"/>
      <c r="D2" s="95"/>
      <c r="E2" s="221" t="s">
        <v>0</v>
      </c>
      <c r="F2" s="221"/>
      <c r="G2" s="221"/>
      <c r="H2" s="221"/>
      <c r="I2" s="221"/>
      <c r="J2" s="221"/>
      <c r="K2" s="96"/>
      <c r="L2" s="97"/>
      <c r="M2" s="96"/>
      <c r="N2" s="95"/>
    </row>
    <row r="3" spans="1:14" ht="20.100000000000001" customHeight="1" x14ac:dyDescent="0.25">
      <c r="B3" s="133"/>
      <c r="D3" s="94"/>
      <c r="E3" s="222" t="s">
        <v>1</v>
      </c>
      <c r="F3" s="222"/>
      <c r="G3" s="222"/>
      <c r="H3" s="222"/>
      <c r="I3" s="222"/>
      <c r="J3" s="222"/>
      <c r="K3" s="96"/>
      <c r="L3" s="97"/>
      <c r="M3" s="96"/>
      <c r="N3" s="94"/>
    </row>
    <row r="4" spans="1:14" ht="20.100000000000001" customHeight="1" x14ac:dyDescent="0.25">
      <c r="B4" s="133"/>
      <c r="D4" s="95"/>
      <c r="E4" s="221" t="s">
        <v>378</v>
      </c>
      <c r="F4" s="221"/>
      <c r="G4" s="221"/>
      <c r="H4" s="221"/>
      <c r="I4" s="221"/>
      <c r="J4" s="221"/>
      <c r="K4" s="96"/>
      <c r="L4" s="97"/>
      <c r="M4" s="96"/>
      <c r="N4" s="95"/>
    </row>
    <row r="5" spans="1:14" ht="20.100000000000001" customHeight="1" x14ac:dyDescent="0.25">
      <c r="B5" s="133"/>
      <c r="D5" s="95"/>
      <c r="E5" s="221" t="s">
        <v>379</v>
      </c>
      <c r="F5" s="221"/>
      <c r="G5" s="221"/>
      <c r="H5" s="221"/>
      <c r="I5" s="221"/>
      <c r="J5" s="221"/>
      <c r="K5" s="96"/>
      <c r="L5" s="97"/>
      <c r="M5" s="96"/>
      <c r="N5" s="95"/>
    </row>
    <row r="6" spans="1:14" ht="20.100000000000001" customHeight="1" x14ac:dyDescent="0.25">
      <c r="B6" s="133"/>
      <c r="D6" s="11"/>
      <c r="E6" s="223" t="s">
        <v>8</v>
      </c>
      <c r="F6" s="223"/>
      <c r="G6" s="223"/>
      <c r="H6" s="223"/>
      <c r="I6" s="223"/>
      <c r="J6" s="223"/>
      <c r="K6" s="9"/>
      <c r="L6" s="10"/>
      <c r="M6" s="9"/>
      <c r="N6" s="95"/>
    </row>
    <row r="7" spans="1:14" ht="15.75" thickBot="1" x14ac:dyDescent="0.3">
      <c r="A7" s="23" t="s">
        <v>9</v>
      </c>
      <c r="B7" s="186"/>
      <c r="C7" s="16"/>
      <c r="D7" s="16"/>
      <c r="E7" s="187"/>
      <c r="F7" s="188"/>
      <c r="G7" s="188"/>
      <c r="H7" s="189"/>
      <c r="I7" s="188"/>
      <c r="J7" s="20">
        <v>1</v>
      </c>
      <c r="K7" s="20">
        <v>1</v>
      </c>
      <c r="L7" s="21">
        <v>1</v>
      </c>
      <c r="M7" s="190"/>
      <c r="N7" s="22"/>
    </row>
    <row r="8" spans="1:14" s="28" customFormat="1" ht="15.75" thickBot="1" x14ac:dyDescent="0.3">
      <c r="A8" s="23" t="s">
        <v>2</v>
      </c>
      <c r="B8" s="217" t="s">
        <v>10</v>
      </c>
      <c r="C8" s="211" t="s">
        <v>11</v>
      </c>
      <c r="D8" s="24" t="s">
        <v>12</v>
      </c>
      <c r="E8" s="211" t="s">
        <v>13</v>
      </c>
      <c r="F8" s="218" t="s">
        <v>14</v>
      </c>
      <c r="G8" s="218"/>
      <c r="H8" s="218"/>
      <c r="I8" s="211" t="s">
        <v>15</v>
      </c>
      <c r="J8" s="211" t="s">
        <v>16</v>
      </c>
      <c r="K8" s="209" t="s">
        <v>17</v>
      </c>
      <c r="L8" s="211" t="s">
        <v>3</v>
      </c>
      <c r="M8" s="26"/>
      <c r="N8" s="26"/>
    </row>
    <row r="9" spans="1:14" s="28" customFormat="1" ht="15.75" thickBot="1" x14ac:dyDescent="0.3">
      <c r="A9" s="23" t="s">
        <v>4</v>
      </c>
      <c r="B9" s="218"/>
      <c r="C9" s="212"/>
      <c r="D9" s="25" t="s">
        <v>18</v>
      </c>
      <c r="E9" s="212"/>
      <c r="F9" s="29" t="s">
        <v>380</v>
      </c>
      <c r="G9" s="29" t="s">
        <v>20</v>
      </c>
      <c r="H9" s="30" t="s">
        <v>21</v>
      </c>
      <c r="I9" s="212"/>
      <c r="J9" s="212"/>
      <c r="K9" s="210"/>
      <c r="L9" s="212"/>
      <c r="M9" s="26"/>
      <c r="N9" s="26"/>
    </row>
    <row r="10" spans="1:14" x14ac:dyDescent="0.25">
      <c r="B10" s="191" t="s">
        <v>381</v>
      </c>
      <c r="C10" s="33" t="s">
        <v>382</v>
      </c>
      <c r="D10" s="32" t="s">
        <v>383</v>
      </c>
      <c r="E10" s="33" t="s">
        <v>384</v>
      </c>
      <c r="F10" s="192" t="s">
        <v>385</v>
      </c>
      <c r="G10" s="192" t="s">
        <v>27</v>
      </c>
      <c r="H10" s="34">
        <v>5688</v>
      </c>
      <c r="I10" s="33" t="s">
        <v>28</v>
      </c>
      <c r="J10" s="35">
        <v>40513833</v>
      </c>
      <c r="K10" s="36">
        <v>6701101.5</v>
      </c>
      <c r="L10" s="37">
        <v>47214934.5</v>
      </c>
      <c r="M10" s="193"/>
      <c r="N10" s="38"/>
    </row>
    <row r="11" spans="1:14" x14ac:dyDescent="0.25">
      <c r="B11" s="194"/>
      <c r="C11" s="41"/>
      <c r="D11" s="40" t="s">
        <v>383</v>
      </c>
      <c r="E11" s="41"/>
      <c r="F11" s="195"/>
      <c r="G11" s="195"/>
      <c r="H11" s="42"/>
      <c r="I11" s="41" t="s">
        <v>29</v>
      </c>
      <c r="J11" s="43">
        <v>20215207</v>
      </c>
      <c r="K11" s="44">
        <v>3093531.74</v>
      </c>
      <c r="L11" s="43">
        <v>23308738.740000002</v>
      </c>
      <c r="M11" s="193"/>
      <c r="N11" s="38"/>
    </row>
    <row r="12" spans="1:14" x14ac:dyDescent="0.25">
      <c r="B12" s="194"/>
      <c r="C12" s="41"/>
      <c r="D12" s="40" t="s">
        <v>383</v>
      </c>
      <c r="E12" s="41"/>
      <c r="F12" s="196"/>
      <c r="G12" s="196"/>
      <c r="H12" s="62"/>
      <c r="I12" s="45" t="s">
        <v>30</v>
      </c>
      <c r="J12" s="47">
        <v>643075</v>
      </c>
      <c r="K12" s="48">
        <v>105858</v>
      </c>
      <c r="L12" s="47">
        <v>748933</v>
      </c>
      <c r="M12" s="193"/>
      <c r="N12" s="38"/>
    </row>
    <row r="13" spans="1:14" x14ac:dyDescent="0.25">
      <c r="B13" s="194"/>
      <c r="C13" s="41"/>
      <c r="D13" s="54" t="s">
        <v>386</v>
      </c>
      <c r="E13" s="41"/>
      <c r="F13" s="197" t="s">
        <v>387</v>
      </c>
      <c r="G13" s="197" t="s">
        <v>27</v>
      </c>
      <c r="H13" s="61">
        <v>13337</v>
      </c>
      <c r="I13" s="50" t="s">
        <v>28</v>
      </c>
      <c r="J13" s="52">
        <v>91360208.5</v>
      </c>
      <c r="K13" s="44">
        <v>-9695137.7400000002</v>
      </c>
      <c r="L13" s="43">
        <v>81665070.760000005</v>
      </c>
      <c r="M13" s="193"/>
      <c r="N13" s="38"/>
    </row>
    <row r="14" spans="1:14" x14ac:dyDescent="0.25">
      <c r="B14" s="194"/>
      <c r="C14" s="41"/>
      <c r="D14" s="54" t="s">
        <v>386</v>
      </c>
      <c r="E14" s="41"/>
      <c r="F14" s="195"/>
      <c r="G14" s="195"/>
      <c r="H14" s="42"/>
      <c r="I14" s="41" t="s">
        <v>29</v>
      </c>
      <c r="J14" s="43">
        <v>47807856</v>
      </c>
      <c r="K14" s="44">
        <v>5771287.8799999999</v>
      </c>
      <c r="L14" s="43">
        <v>53579143.880000003</v>
      </c>
      <c r="M14" s="193"/>
      <c r="N14" s="38"/>
    </row>
    <row r="15" spans="1:14" ht="15.75" thickBot="1" x14ac:dyDescent="0.3">
      <c r="B15" s="194"/>
      <c r="C15" s="41"/>
      <c r="D15" s="54" t="s">
        <v>386</v>
      </c>
      <c r="E15" s="41"/>
      <c r="F15" s="196"/>
      <c r="G15" s="196"/>
      <c r="H15" s="62"/>
      <c r="I15" s="45" t="s">
        <v>30</v>
      </c>
      <c r="J15" s="47">
        <v>5789844</v>
      </c>
      <c r="K15" s="48">
        <v>-1371496</v>
      </c>
      <c r="L15" s="47">
        <v>4418348</v>
      </c>
      <c r="M15" s="193"/>
      <c r="N15" s="38"/>
    </row>
    <row r="16" spans="1:14" x14ac:dyDescent="0.25">
      <c r="B16" s="194"/>
      <c r="C16" s="213" t="s">
        <v>388</v>
      </c>
      <c r="D16" s="198" t="s">
        <v>389</v>
      </c>
      <c r="E16" s="33" t="s">
        <v>390</v>
      </c>
      <c r="F16" s="192" t="s">
        <v>391</v>
      </c>
      <c r="G16" s="192" t="s">
        <v>27</v>
      </c>
      <c r="H16" s="34">
        <v>28423</v>
      </c>
      <c r="I16" s="33" t="s">
        <v>28</v>
      </c>
      <c r="J16" s="37">
        <v>111852104</v>
      </c>
      <c r="K16" s="36">
        <v>-395361.66000000015</v>
      </c>
      <c r="L16" s="37">
        <v>111456742.34</v>
      </c>
      <c r="M16" s="193"/>
      <c r="N16" s="38"/>
    </row>
    <row r="17" spans="2:14" x14ac:dyDescent="0.25">
      <c r="B17" s="194"/>
      <c r="C17" s="214"/>
      <c r="D17" s="200" t="s">
        <v>389</v>
      </c>
      <c r="E17" s="41"/>
      <c r="F17" s="195"/>
      <c r="G17" s="195"/>
      <c r="H17" s="42"/>
      <c r="I17" s="41" t="s">
        <v>29</v>
      </c>
      <c r="J17" s="43">
        <v>49863382</v>
      </c>
      <c r="K17" s="44">
        <v>7952438.6500000004</v>
      </c>
      <c r="L17" s="43">
        <v>57815820.649999999</v>
      </c>
      <c r="M17" s="193"/>
      <c r="N17" s="38"/>
    </row>
    <row r="18" spans="2:14" x14ac:dyDescent="0.25">
      <c r="B18" s="194"/>
      <c r="C18" s="214"/>
      <c r="D18" s="200" t="s">
        <v>389</v>
      </c>
      <c r="E18" s="41"/>
      <c r="F18" s="196"/>
      <c r="G18" s="196"/>
      <c r="H18" s="62"/>
      <c r="I18" s="45" t="s">
        <v>30</v>
      </c>
      <c r="J18" s="47">
        <v>5059253</v>
      </c>
      <c r="K18" s="48">
        <v>-1257113</v>
      </c>
      <c r="L18" s="47">
        <v>3802140</v>
      </c>
      <c r="M18" s="193"/>
      <c r="N18" s="38"/>
    </row>
    <row r="19" spans="2:14" x14ac:dyDescent="0.25">
      <c r="B19" s="194"/>
      <c r="C19" s="214"/>
      <c r="D19" s="54" t="s">
        <v>392</v>
      </c>
      <c r="E19" s="41"/>
      <c r="F19" s="195" t="s">
        <v>393</v>
      </c>
      <c r="G19" s="195" t="s">
        <v>27</v>
      </c>
      <c r="H19" s="42">
        <v>9650</v>
      </c>
      <c r="I19" s="41" t="s">
        <v>28</v>
      </c>
      <c r="J19" s="43">
        <v>45556615</v>
      </c>
      <c r="K19" s="44">
        <v>651067.60000000009</v>
      </c>
      <c r="L19" s="43">
        <v>46207682.600000001</v>
      </c>
      <c r="M19" s="193"/>
      <c r="N19" s="38"/>
    </row>
    <row r="20" spans="2:14" x14ac:dyDescent="0.25">
      <c r="B20" s="194"/>
      <c r="C20" s="214"/>
      <c r="D20" s="54" t="s">
        <v>392</v>
      </c>
      <c r="E20" s="41"/>
      <c r="F20" s="195"/>
      <c r="G20" s="195"/>
      <c r="H20" s="42"/>
      <c r="I20" s="41" t="s">
        <v>29</v>
      </c>
      <c r="J20" s="43">
        <v>19044952</v>
      </c>
      <c r="K20" s="44">
        <v>4353875.92</v>
      </c>
      <c r="L20" s="43">
        <v>23398827.920000002</v>
      </c>
      <c r="M20" s="193"/>
      <c r="N20" s="38"/>
    </row>
    <row r="21" spans="2:14" ht="15.75" thickBot="1" x14ac:dyDescent="0.3">
      <c r="B21" s="194"/>
      <c r="C21" s="214"/>
      <c r="D21" s="54" t="s">
        <v>392</v>
      </c>
      <c r="E21" s="41"/>
      <c r="F21" s="196"/>
      <c r="G21" s="196"/>
      <c r="H21" s="62"/>
      <c r="I21" s="45" t="s">
        <v>30</v>
      </c>
      <c r="J21" s="47">
        <v>67607</v>
      </c>
      <c r="K21" s="48">
        <v>117201</v>
      </c>
      <c r="L21" s="47">
        <v>184808</v>
      </c>
      <c r="M21" s="193"/>
      <c r="N21" s="38"/>
    </row>
    <row r="22" spans="2:14" x14ac:dyDescent="0.25">
      <c r="B22" s="194"/>
      <c r="C22" s="213" t="s">
        <v>394</v>
      </c>
      <c r="D22" s="32" t="s">
        <v>395</v>
      </c>
      <c r="E22" s="33" t="s">
        <v>396</v>
      </c>
      <c r="F22" s="192" t="s">
        <v>397</v>
      </c>
      <c r="G22" s="192" t="s">
        <v>27</v>
      </c>
      <c r="H22" s="34">
        <v>5065</v>
      </c>
      <c r="I22" s="33" t="s">
        <v>28</v>
      </c>
      <c r="J22" s="37">
        <v>36263324</v>
      </c>
      <c r="K22" s="36">
        <v>265658.24000000022</v>
      </c>
      <c r="L22" s="37">
        <v>36528982.240000002</v>
      </c>
      <c r="M22" s="193"/>
      <c r="N22" s="38"/>
    </row>
    <row r="23" spans="2:14" x14ac:dyDescent="0.25">
      <c r="B23" s="194"/>
      <c r="C23" s="214"/>
      <c r="D23" s="40" t="s">
        <v>395</v>
      </c>
      <c r="E23" s="41"/>
      <c r="F23" s="195"/>
      <c r="G23" s="195"/>
      <c r="H23" s="42"/>
      <c r="I23" s="41" t="s">
        <v>29</v>
      </c>
      <c r="J23" s="43">
        <v>33365743</v>
      </c>
      <c r="K23" s="44">
        <v>361096.31000000006</v>
      </c>
      <c r="L23" s="43">
        <v>33726839.310000002</v>
      </c>
      <c r="M23" s="193"/>
      <c r="N23" s="38"/>
    </row>
    <row r="24" spans="2:14" ht="15.75" thickBot="1" x14ac:dyDescent="0.3">
      <c r="B24" s="194"/>
      <c r="C24" s="214"/>
      <c r="D24" s="40" t="s">
        <v>395</v>
      </c>
      <c r="E24" s="41"/>
      <c r="F24" s="196"/>
      <c r="G24" s="196"/>
      <c r="H24" s="62"/>
      <c r="I24" s="45" t="s">
        <v>30</v>
      </c>
      <c r="J24" s="47">
        <v>1383885</v>
      </c>
      <c r="K24" s="48">
        <v>-452094</v>
      </c>
      <c r="L24" s="47">
        <v>931791</v>
      </c>
      <c r="M24" s="193"/>
      <c r="N24" s="38"/>
    </row>
    <row r="25" spans="2:14" ht="15" customHeight="1" x14ac:dyDescent="0.25">
      <c r="B25" s="194"/>
      <c r="C25" s="215" t="s">
        <v>398</v>
      </c>
      <c r="D25" s="60" t="s">
        <v>399</v>
      </c>
      <c r="E25" s="33" t="s">
        <v>400</v>
      </c>
      <c r="F25" s="192" t="s">
        <v>391</v>
      </c>
      <c r="G25" s="192" t="s">
        <v>27</v>
      </c>
      <c r="H25" s="34">
        <v>6356</v>
      </c>
      <c r="I25" s="33" t="s">
        <v>28</v>
      </c>
      <c r="J25" s="37">
        <v>11801258</v>
      </c>
      <c r="K25" s="36">
        <v>-270928.91000000003</v>
      </c>
      <c r="L25" s="37">
        <v>11530329.09</v>
      </c>
      <c r="M25" s="193"/>
      <c r="N25" s="38"/>
    </row>
    <row r="26" spans="2:14" x14ac:dyDescent="0.25">
      <c r="B26" s="194"/>
      <c r="C26" s="216"/>
      <c r="D26" s="54" t="s">
        <v>399</v>
      </c>
      <c r="E26" s="41"/>
      <c r="F26" s="195"/>
      <c r="G26" s="195"/>
      <c r="H26" s="42"/>
      <c r="I26" s="41" t="s">
        <v>29</v>
      </c>
      <c r="J26" s="43">
        <v>7277876</v>
      </c>
      <c r="K26" s="44">
        <v>321282.69999999995</v>
      </c>
      <c r="L26" s="43">
        <v>7599158.7000000002</v>
      </c>
      <c r="M26" s="193"/>
      <c r="N26" s="38"/>
    </row>
    <row r="27" spans="2:14" x14ac:dyDescent="0.25">
      <c r="B27" s="194"/>
      <c r="C27" s="216"/>
      <c r="D27" s="54" t="s">
        <v>399</v>
      </c>
      <c r="E27" s="41"/>
      <c r="F27" s="196"/>
      <c r="G27" s="196"/>
      <c r="H27" s="62"/>
      <c r="I27" s="45" t="s">
        <v>30</v>
      </c>
      <c r="J27" s="47">
        <v>448678</v>
      </c>
      <c r="K27" s="48">
        <v>1085</v>
      </c>
      <c r="L27" s="47">
        <v>449763</v>
      </c>
      <c r="M27" s="193"/>
      <c r="N27" s="38"/>
    </row>
    <row r="28" spans="2:14" x14ac:dyDescent="0.25">
      <c r="B28" s="194"/>
      <c r="C28" s="216"/>
      <c r="D28" s="40" t="s">
        <v>401</v>
      </c>
      <c r="E28" s="41"/>
      <c r="F28" s="195" t="s">
        <v>402</v>
      </c>
      <c r="G28" s="195" t="s">
        <v>27</v>
      </c>
      <c r="H28" s="42">
        <v>1812</v>
      </c>
      <c r="I28" s="41" t="s">
        <v>28</v>
      </c>
      <c r="J28" s="43">
        <v>2159671</v>
      </c>
      <c r="K28" s="44">
        <v>804262.33000000007</v>
      </c>
      <c r="L28" s="43">
        <v>2963933.33</v>
      </c>
      <c r="M28" s="193"/>
      <c r="N28" s="38"/>
    </row>
    <row r="29" spans="2:14" x14ac:dyDescent="0.25">
      <c r="B29" s="194"/>
      <c r="C29" s="216"/>
      <c r="D29" s="40" t="s">
        <v>401</v>
      </c>
      <c r="E29" s="41"/>
      <c r="F29" s="195"/>
      <c r="G29" s="195"/>
      <c r="H29" s="42"/>
      <c r="I29" s="41" t="s">
        <v>29</v>
      </c>
      <c r="J29" s="43">
        <v>784325</v>
      </c>
      <c r="K29" s="44">
        <v>298652.43</v>
      </c>
      <c r="L29" s="43">
        <v>1082977.43</v>
      </c>
      <c r="M29" s="193"/>
      <c r="N29" s="38"/>
    </row>
    <row r="30" spans="2:14" x14ac:dyDescent="0.25">
      <c r="B30" s="194"/>
      <c r="C30" s="216"/>
      <c r="D30" s="40" t="s">
        <v>401</v>
      </c>
      <c r="E30" s="41"/>
      <c r="F30" s="196"/>
      <c r="G30" s="196"/>
      <c r="H30" s="62"/>
      <c r="I30" s="45" t="s">
        <v>30</v>
      </c>
      <c r="J30" s="47">
        <v>30500</v>
      </c>
      <c r="K30" s="48">
        <v>17481</v>
      </c>
      <c r="L30" s="47">
        <v>47981</v>
      </c>
      <c r="M30" s="193"/>
      <c r="N30" s="38"/>
    </row>
    <row r="31" spans="2:14" x14ac:dyDescent="0.25">
      <c r="B31" s="194"/>
      <c r="C31" s="216"/>
      <c r="D31" s="54" t="s">
        <v>403</v>
      </c>
      <c r="E31" s="41"/>
      <c r="F31" s="195" t="s">
        <v>397</v>
      </c>
      <c r="G31" s="195" t="s">
        <v>27</v>
      </c>
      <c r="H31" s="42">
        <v>9434</v>
      </c>
      <c r="I31" s="41" t="s">
        <v>28</v>
      </c>
      <c r="J31" s="43">
        <v>11516849</v>
      </c>
      <c r="K31" s="44">
        <v>-320825.58999999997</v>
      </c>
      <c r="L31" s="43">
        <v>11196023.41</v>
      </c>
      <c r="M31" s="193"/>
      <c r="N31" s="38"/>
    </row>
    <row r="32" spans="2:14" x14ac:dyDescent="0.25">
      <c r="B32" s="194"/>
      <c r="C32" s="216"/>
      <c r="D32" s="54" t="s">
        <v>403</v>
      </c>
      <c r="E32" s="41"/>
      <c r="F32" s="195"/>
      <c r="G32" s="195"/>
      <c r="H32" s="42"/>
      <c r="I32" s="41" t="s">
        <v>29</v>
      </c>
      <c r="J32" s="43">
        <v>13852425</v>
      </c>
      <c r="K32" s="44">
        <v>-593671.04</v>
      </c>
      <c r="L32" s="43">
        <v>13258753.960000001</v>
      </c>
      <c r="M32" s="193"/>
      <c r="N32" s="38"/>
    </row>
    <row r="33" spans="2:14" x14ac:dyDescent="0.25">
      <c r="B33" s="194"/>
      <c r="C33" s="216"/>
      <c r="D33" s="54" t="s">
        <v>403</v>
      </c>
      <c r="E33" s="41"/>
      <c r="F33" s="196"/>
      <c r="G33" s="196"/>
      <c r="H33" s="62"/>
      <c r="I33" s="45" t="s">
        <v>30</v>
      </c>
      <c r="J33" s="47">
        <v>80000</v>
      </c>
      <c r="K33" s="48">
        <v>97952</v>
      </c>
      <c r="L33" s="47">
        <v>177952</v>
      </c>
      <c r="M33" s="193"/>
      <c r="N33" s="38"/>
    </row>
    <row r="34" spans="2:14" x14ac:dyDescent="0.25">
      <c r="B34" s="194"/>
      <c r="C34" s="216"/>
      <c r="D34" s="40" t="s">
        <v>404</v>
      </c>
      <c r="E34" s="41"/>
      <c r="F34" s="195" t="s">
        <v>405</v>
      </c>
      <c r="G34" s="195" t="s">
        <v>27</v>
      </c>
      <c r="H34" s="42">
        <v>768</v>
      </c>
      <c r="I34" s="41" t="s">
        <v>28</v>
      </c>
      <c r="J34" s="43">
        <v>2118357</v>
      </c>
      <c r="K34" s="44">
        <v>-933434.42</v>
      </c>
      <c r="L34" s="43">
        <v>1184922.58</v>
      </c>
      <c r="M34" s="193"/>
      <c r="N34" s="38"/>
    </row>
    <row r="35" spans="2:14" x14ac:dyDescent="0.25">
      <c r="B35" s="194"/>
      <c r="C35" s="216"/>
      <c r="D35" s="40" t="s">
        <v>404</v>
      </c>
      <c r="E35" s="41"/>
      <c r="F35" s="195"/>
      <c r="G35" s="195"/>
      <c r="H35" s="42"/>
      <c r="I35" s="41" t="s">
        <v>29</v>
      </c>
      <c r="J35" s="43">
        <v>1191224</v>
      </c>
      <c r="K35" s="44">
        <v>-383153.61</v>
      </c>
      <c r="L35" s="43">
        <v>808070.39</v>
      </c>
      <c r="M35" s="193"/>
      <c r="N35" s="38"/>
    </row>
    <row r="36" spans="2:14" ht="15.75" thickBot="1" x14ac:dyDescent="0.3">
      <c r="B36" s="194"/>
      <c r="C36" s="216"/>
      <c r="D36" s="40" t="s">
        <v>404</v>
      </c>
      <c r="E36" s="41"/>
      <c r="F36" s="196"/>
      <c r="G36" s="196"/>
      <c r="H36" s="62"/>
      <c r="I36" s="45" t="s">
        <v>30</v>
      </c>
      <c r="J36" s="47">
        <v>700</v>
      </c>
      <c r="K36" s="48">
        <v>385</v>
      </c>
      <c r="L36" s="47">
        <v>1085</v>
      </c>
      <c r="M36" s="193"/>
      <c r="N36" s="38"/>
    </row>
    <row r="37" spans="2:14" x14ac:dyDescent="0.25">
      <c r="B37" s="194"/>
      <c r="C37" s="216"/>
      <c r="D37" s="60" t="s">
        <v>406</v>
      </c>
      <c r="E37" s="33" t="s">
        <v>407</v>
      </c>
      <c r="F37" s="192" t="s">
        <v>43</v>
      </c>
      <c r="G37" s="192" t="s">
        <v>27</v>
      </c>
      <c r="H37" s="34">
        <v>854352</v>
      </c>
      <c r="I37" s="33" t="s">
        <v>28</v>
      </c>
      <c r="J37" s="37">
        <v>72100463</v>
      </c>
      <c r="K37" s="36">
        <v>-1669958.8599999999</v>
      </c>
      <c r="L37" s="37">
        <v>70430504.140000001</v>
      </c>
      <c r="M37" s="193"/>
      <c r="N37" s="38"/>
    </row>
    <row r="38" spans="2:14" x14ac:dyDescent="0.25">
      <c r="B38" s="194"/>
      <c r="C38" s="216"/>
      <c r="D38" s="54" t="s">
        <v>406</v>
      </c>
      <c r="E38" s="41"/>
      <c r="F38" s="195"/>
      <c r="G38" s="195"/>
      <c r="H38" s="42"/>
      <c r="I38" s="41" t="s">
        <v>29</v>
      </c>
      <c r="J38" s="43">
        <v>84608687</v>
      </c>
      <c r="K38" s="44">
        <v>6065738.9199999999</v>
      </c>
      <c r="L38" s="43">
        <v>90674425.920000002</v>
      </c>
      <c r="M38" s="193"/>
      <c r="N38" s="38"/>
    </row>
    <row r="39" spans="2:14" x14ac:dyDescent="0.25">
      <c r="B39" s="194"/>
      <c r="C39" s="216"/>
      <c r="D39" s="54" t="s">
        <v>406</v>
      </c>
      <c r="E39" s="41"/>
      <c r="F39" s="196"/>
      <c r="G39" s="196"/>
      <c r="H39" s="62"/>
      <c r="I39" s="45" t="s">
        <v>30</v>
      </c>
      <c r="J39" s="47">
        <v>3055363</v>
      </c>
      <c r="K39" s="48">
        <v>1012297</v>
      </c>
      <c r="L39" s="47">
        <v>4067660</v>
      </c>
      <c r="M39" s="193"/>
      <c r="N39" s="38"/>
    </row>
    <row r="40" spans="2:14" ht="15" customHeight="1" x14ac:dyDescent="0.25">
      <c r="B40" s="194"/>
      <c r="C40" s="216"/>
      <c r="D40" s="56" t="s">
        <v>408</v>
      </c>
      <c r="E40" s="41"/>
      <c r="F40" s="197" t="s">
        <v>45</v>
      </c>
      <c r="G40" s="197" t="s">
        <v>27</v>
      </c>
      <c r="H40" s="61">
        <v>1699130</v>
      </c>
      <c r="I40" s="41" t="s">
        <v>28</v>
      </c>
      <c r="J40" s="52">
        <v>1195371</v>
      </c>
      <c r="K40" s="53">
        <v>6233013</v>
      </c>
      <c r="L40" s="52">
        <v>7428384</v>
      </c>
      <c r="M40" s="193"/>
      <c r="N40" s="38"/>
    </row>
    <row r="41" spans="2:14" ht="15" customHeight="1" x14ac:dyDescent="0.25">
      <c r="B41" s="194"/>
      <c r="C41" s="216"/>
      <c r="D41" s="40" t="s">
        <v>408</v>
      </c>
      <c r="E41" s="41"/>
      <c r="F41" s="195"/>
      <c r="G41" s="195"/>
      <c r="H41" s="42"/>
      <c r="I41" s="41" t="s">
        <v>29</v>
      </c>
      <c r="J41" s="43">
        <v>12551192</v>
      </c>
      <c r="K41" s="44">
        <v>10136485.800000001</v>
      </c>
      <c r="L41" s="43">
        <v>22687677.800000001</v>
      </c>
      <c r="M41" s="193"/>
      <c r="N41" s="38"/>
    </row>
    <row r="42" spans="2:14" x14ac:dyDescent="0.25">
      <c r="B42" s="194"/>
      <c r="C42" s="216"/>
      <c r="D42" s="40" t="s">
        <v>408</v>
      </c>
      <c r="E42" s="41"/>
      <c r="F42" s="196"/>
      <c r="G42" s="196"/>
      <c r="H42" s="62"/>
      <c r="I42" s="45" t="s">
        <v>30</v>
      </c>
      <c r="J42" s="47">
        <v>133572</v>
      </c>
      <c r="K42" s="48">
        <v>97418</v>
      </c>
      <c r="L42" s="47">
        <v>230990</v>
      </c>
      <c r="M42" s="193"/>
      <c r="N42" s="38"/>
    </row>
    <row r="43" spans="2:14" x14ac:dyDescent="0.25">
      <c r="B43" s="194"/>
      <c r="C43" s="216"/>
      <c r="D43" s="49" t="s">
        <v>409</v>
      </c>
      <c r="E43" s="41"/>
      <c r="F43" s="197" t="s">
        <v>47</v>
      </c>
      <c r="G43" s="197" t="s">
        <v>27</v>
      </c>
      <c r="H43" s="61">
        <v>267613</v>
      </c>
      <c r="I43" s="41" t="s">
        <v>28</v>
      </c>
      <c r="J43" s="52">
        <v>336266</v>
      </c>
      <c r="K43" s="53">
        <v>38848</v>
      </c>
      <c r="L43" s="52">
        <v>375114</v>
      </c>
      <c r="M43" s="193"/>
      <c r="N43" s="38"/>
    </row>
    <row r="44" spans="2:14" x14ac:dyDescent="0.25">
      <c r="B44" s="194"/>
      <c r="C44" s="216"/>
      <c r="D44" s="54" t="s">
        <v>409</v>
      </c>
      <c r="E44" s="41"/>
      <c r="F44" s="196"/>
      <c r="G44" s="196"/>
      <c r="H44" s="62"/>
      <c r="I44" s="45" t="s">
        <v>29</v>
      </c>
      <c r="J44" s="47">
        <v>8717311</v>
      </c>
      <c r="K44" s="48">
        <v>275716</v>
      </c>
      <c r="L44" s="47">
        <v>8993027</v>
      </c>
      <c r="M44" s="193"/>
      <c r="N44" s="38"/>
    </row>
    <row r="45" spans="2:14" x14ac:dyDescent="0.25">
      <c r="B45" s="194"/>
      <c r="C45" s="216"/>
      <c r="D45" s="56" t="s">
        <v>410</v>
      </c>
      <c r="E45" s="41"/>
      <c r="F45" s="197" t="s">
        <v>49</v>
      </c>
      <c r="G45" s="197" t="s">
        <v>27</v>
      </c>
      <c r="H45" s="61">
        <v>335352</v>
      </c>
      <c r="I45" s="50" t="s">
        <v>28</v>
      </c>
      <c r="J45" s="52">
        <v>905696</v>
      </c>
      <c r="K45" s="53">
        <v>-833583</v>
      </c>
      <c r="L45" s="52">
        <v>72113</v>
      </c>
      <c r="M45" s="193"/>
      <c r="N45" s="38"/>
    </row>
    <row r="46" spans="2:14" x14ac:dyDescent="0.25">
      <c r="B46" s="194"/>
      <c r="C46" s="216"/>
      <c r="D46" s="40" t="s">
        <v>410</v>
      </c>
      <c r="E46" s="41"/>
      <c r="F46" s="196"/>
      <c r="G46" s="196"/>
      <c r="H46" s="62"/>
      <c r="I46" s="45" t="s">
        <v>29</v>
      </c>
      <c r="J46" s="47">
        <v>15172346</v>
      </c>
      <c r="K46" s="48">
        <v>605406</v>
      </c>
      <c r="L46" s="47">
        <v>15777752</v>
      </c>
      <c r="M46" s="193"/>
      <c r="N46" s="38"/>
    </row>
    <row r="47" spans="2:14" x14ac:dyDescent="0.25">
      <c r="B47" s="194"/>
      <c r="C47" s="216"/>
      <c r="D47" s="54" t="s">
        <v>411</v>
      </c>
      <c r="E47" s="41"/>
      <c r="F47" s="197" t="s">
        <v>51</v>
      </c>
      <c r="G47" s="197" t="s">
        <v>27</v>
      </c>
      <c r="H47" s="61">
        <v>1364711</v>
      </c>
      <c r="I47" s="50" t="s">
        <v>28</v>
      </c>
      <c r="J47" s="52">
        <v>809987</v>
      </c>
      <c r="K47" s="44">
        <v>361092.53</v>
      </c>
      <c r="L47" s="43">
        <v>1171079.53</v>
      </c>
      <c r="M47" s="193"/>
      <c r="N47" s="38"/>
    </row>
    <row r="48" spans="2:14" x14ac:dyDescent="0.25">
      <c r="B48" s="194"/>
      <c r="C48" s="216"/>
      <c r="D48" s="54" t="s">
        <v>411</v>
      </c>
      <c r="E48" s="41"/>
      <c r="F48" s="195"/>
      <c r="G48" s="195"/>
      <c r="H48" s="42"/>
      <c r="I48" s="41" t="s">
        <v>29</v>
      </c>
      <c r="J48" s="43">
        <v>11031699</v>
      </c>
      <c r="K48" s="44">
        <v>3750234.83</v>
      </c>
      <c r="L48" s="43">
        <v>14781933.83</v>
      </c>
      <c r="M48" s="193"/>
      <c r="N48" s="38"/>
    </row>
    <row r="49" spans="1:14" ht="15.75" thickBot="1" x14ac:dyDescent="0.3">
      <c r="B49" s="194"/>
      <c r="C49" s="216"/>
      <c r="D49" s="54" t="s">
        <v>411</v>
      </c>
      <c r="E49" s="41"/>
      <c r="F49" s="196"/>
      <c r="G49" s="196"/>
      <c r="H49" s="62"/>
      <c r="I49" s="45" t="s">
        <v>30</v>
      </c>
      <c r="J49" s="47">
        <v>651000</v>
      </c>
      <c r="K49" s="48">
        <v>-342000</v>
      </c>
      <c r="L49" s="47">
        <v>309000</v>
      </c>
      <c r="M49" s="193"/>
      <c r="N49" s="38"/>
    </row>
    <row r="50" spans="1:14" x14ac:dyDescent="0.25">
      <c r="B50" s="194"/>
      <c r="C50" s="81" t="s">
        <v>90</v>
      </c>
      <c r="D50" s="32" t="s">
        <v>412</v>
      </c>
      <c r="E50" s="81" t="s">
        <v>92</v>
      </c>
      <c r="F50" s="192" t="s">
        <v>413</v>
      </c>
      <c r="G50" s="192" t="s">
        <v>27</v>
      </c>
      <c r="H50" s="34">
        <v>0</v>
      </c>
      <c r="I50" s="33" t="s">
        <v>28</v>
      </c>
      <c r="J50" s="37">
        <v>102497363</v>
      </c>
      <c r="K50" s="36">
        <v>7595154.0899999999</v>
      </c>
      <c r="L50" s="37">
        <v>110092517.09</v>
      </c>
      <c r="M50" s="193"/>
      <c r="N50" s="38"/>
    </row>
    <row r="51" spans="1:14" x14ac:dyDescent="0.25">
      <c r="B51" s="194"/>
      <c r="C51" s="199"/>
      <c r="D51" s="40" t="s">
        <v>412</v>
      </c>
      <c r="E51" s="41"/>
      <c r="F51" s="195"/>
      <c r="G51" s="195"/>
      <c r="H51" s="42"/>
      <c r="I51" s="41" t="s">
        <v>29</v>
      </c>
      <c r="J51" s="43">
        <v>106938618</v>
      </c>
      <c r="K51" s="44">
        <v>6066031.7800000003</v>
      </c>
      <c r="L51" s="43">
        <v>113004649.78</v>
      </c>
      <c r="M51" s="193"/>
      <c r="N51" s="38"/>
    </row>
    <row r="52" spans="1:14" x14ac:dyDescent="0.25">
      <c r="B52" s="194"/>
      <c r="C52" s="199"/>
      <c r="D52" s="40" t="s">
        <v>412</v>
      </c>
      <c r="E52" s="41"/>
      <c r="F52" s="195"/>
      <c r="G52" s="195"/>
      <c r="H52" s="42"/>
      <c r="I52" s="41" t="s">
        <v>30</v>
      </c>
      <c r="J52" s="43">
        <v>59352547</v>
      </c>
      <c r="K52" s="44">
        <v>-12589732.600000001</v>
      </c>
      <c r="L52" s="43">
        <v>46762814.399999999</v>
      </c>
      <c r="M52" s="193"/>
      <c r="N52" s="38"/>
    </row>
    <row r="53" spans="1:14" ht="15.75" thickBot="1" x14ac:dyDescent="0.3">
      <c r="B53" s="194"/>
      <c r="C53" s="199"/>
      <c r="D53" s="40" t="s">
        <v>412</v>
      </c>
      <c r="E53" s="41"/>
      <c r="F53" s="195"/>
      <c r="G53" s="195"/>
      <c r="H53" s="42"/>
      <c r="I53" s="41" t="s">
        <v>31</v>
      </c>
      <c r="J53" s="43">
        <v>0</v>
      </c>
      <c r="K53" s="44">
        <v>1350000</v>
      </c>
      <c r="L53" s="43">
        <v>1350000</v>
      </c>
      <c r="M53" s="193"/>
      <c r="N53" s="38"/>
    </row>
    <row r="54" spans="1:14" ht="15.75" thickBot="1" x14ac:dyDescent="0.3">
      <c r="A54" s="201"/>
      <c r="B54" s="202" t="s">
        <v>414</v>
      </c>
      <c r="C54" s="203"/>
      <c r="D54" s="203"/>
      <c r="E54" s="203"/>
      <c r="F54" s="203"/>
      <c r="G54" s="203"/>
      <c r="H54" s="204"/>
      <c r="I54" s="88"/>
      <c r="J54" s="205">
        <v>1040106232.5</v>
      </c>
      <c r="K54" s="206">
        <v>43393162.82</v>
      </c>
      <c r="L54" s="205">
        <v>1083499395.3199999</v>
      </c>
      <c r="M54" s="207"/>
      <c r="N54" s="90"/>
    </row>
    <row r="56" spans="1:14" x14ac:dyDescent="0.25">
      <c r="I56" s="208"/>
      <c r="J56" s="1"/>
      <c r="K56" s="1"/>
      <c r="L56" s="1"/>
      <c r="M56" s="1"/>
      <c r="N56" s="1"/>
    </row>
  </sheetData>
  <mergeCells count="17">
    <mergeCell ref="E6:J6"/>
    <mergeCell ref="B1:J1"/>
    <mergeCell ref="E2:J2"/>
    <mergeCell ref="E3:J3"/>
    <mergeCell ref="E4:J4"/>
    <mergeCell ref="E5:J5"/>
    <mergeCell ref="B8:B9"/>
    <mergeCell ref="C8:C9"/>
    <mergeCell ref="E8:E9"/>
    <mergeCell ref="F8:H8"/>
    <mergeCell ref="I8:I9"/>
    <mergeCell ref="K8:K9"/>
    <mergeCell ref="L8:L9"/>
    <mergeCell ref="C16:C21"/>
    <mergeCell ref="C22:C24"/>
    <mergeCell ref="C25:C49"/>
    <mergeCell ref="J8:J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4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ED3FC7-E5CA-44D5-9898-5E47D1FCC288}">
  <sheetPr>
    <tabColor theme="4" tint="-0.499984740745262"/>
  </sheetPr>
  <dimension ref="A1:Q108"/>
  <sheetViews>
    <sheetView showGridLines="0" view="pageBreakPreview" topLeftCell="B1" zoomScale="80" zoomScaleNormal="80" zoomScaleSheetLayoutView="80" workbookViewId="0">
      <selection activeCell="M11" sqref="M11"/>
    </sheetView>
  </sheetViews>
  <sheetFormatPr defaultColWidth="9.140625" defaultRowHeight="15" x14ac:dyDescent="0.25"/>
  <cols>
    <col min="1" max="1" width="0" style="2" hidden="1" customWidth="1"/>
    <col min="2" max="2" width="20.7109375" style="2" customWidth="1"/>
    <col min="3" max="3" width="22.42578125" style="7" bestFit="1" customWidth="1"/>
    <col min="4" max="4" width="22.42578125" style="7" hidden="1" customWidth="1"/>
    <col min="5" max="5" width="31.7109375" style="7" bestFit="1" customWidth="1"/>
    <col min="6" max="6" width="36.5703125" style="7" bestFit="1" customWidth="1"/>
    <col min="7" max="7" width="36.5703125" style="7" customWidth="1"/>
    <col min="8" max="8" width="11.85546875" style="91" customWidth="1"/>
    <col min="9" max="9" width="49.140625" style="14" bestFit="1" customWidth="1"/>
    <col min="10" max="11" width="20.140625" style="14" customWidth="1"/>
    <col min="12" max="13" width="20.140625" style="2" customWidth="1"/>
    <col min="14" max="14" width="9.140625" style="2"/>
    <col min="15" max="15" width="9.42578125" style="5" bestFit="1" customWidth="1"/>
    <col min="16" max="16384" width="9.140625" style="2"/>
  </cols>
  <sheetData>
    <row r="1" spans="1:17" ht="21.6" customHeight="1" x14ac:dyDescent="0.25">
      <c r="B1" s="219" t="s">
        <v>5</v>
      </c>
      <c r="C1" s="220"/>
      <c r="D1" s="220"/>
      <c r="E1" s="220"/>
      <c r="F1" s="220"/>
      <c r="G1" s="220"/>
      <c r="H1" s="220"/>
      <c r="I1" s="220"/>
      <c r="J1" s="220"/>
      <c r="K1" s="3"/>
      <c r="L1" s="4"/>
      <c r="M1" s="5"/>
    </row>
    <row r="2" spans="1:17" ht="20.100000000000001" customHeight="1" x14ac:dyDescent="0.25">
      <c r="B2" s="6"/>
      <c r="D2" s="8"/>
      <c r="E2" s="8" t="s">
        <v>0</v>
      </c>
      <c r="F2" s="9"/>
      <c r="G2" s="9"/>
      <c r="H2" s="9"/>
      <c r="I2" s="9"/>
      <c r="J2" s="9"/>
      <c r="K2" s="9"/>
      <c r="L2" s="10"/>
      <c r="M2" s="11"/>
    </row>
    <row r="3" spans="1:17" ht="20.100000000000001" customHeight="1" x14ac:dyDescent="0.25">
      <c r="B3" s="6"/>
      <c r="D3" s="12"/>
      <c r="E3" s="8" t="s">
        <v>1</v>
      </c>
      <c r="F3" s="9"/>
      <c r="G3" s="9"/>
      <c r="H3" s="9"/>
      <c r="I3" s="9"/>
      <c r="J3" s="9"/>
      <c r="K3" s="9"/>
      <c r="L3" s="10"/>
    </row>
    <row r="4" spans="1:17" ht="20.100000000000001" customHeight="1" x14ac:dyDescent="0.25">
      <c r="B4" s="6"/>
      <c r="D4" s="12"/>
      <c r="E4" s="11" t="s">
        <v>6</v>
      </c>
      <c r="F4" s="9"/>
      <c r="G4" s="9"/>
      <c r="H4" s="9"/>
      <c r="I4" s="9"/>
      <c r="J4" s="9"/>
      <c r="K4" s="9"/>
      <c r="L4" s="10"/>
    </row>
    <row r="5" spans="1:17" ht="20.100000000000001" customHeight="1" x14ac:dyDescent="0.25">
      <c r="B5" s="6"/>
      <c r="D5" s="13"/>
      <c r="E5" s="11" t="s">
        <v>7</v>
      </c>
      <c r="F5" s="9"/>
      <c r="G5" s="9"/>
      <c r="H5" s="9"/>
      <c r="I5" s="9"/>
      <c r="J5" s="9"/>
      <c r="K5" s="9"/>
      <c r="L5" s="10"/>
      <c r="M5" s="14"/>
    </row>
    <row r="6" spans="1:17" ht="20.100000000000001" customHeight="1" x14ac:dyDescent="0.25">
      <c r="B6" s="6"/>
      <c r="D6" s="11"/>
      <c r="E6" s="11" t="s">
        <v>8</v>
      </c>
      <c r="F6" s="9"/>
      <c r="G6" s="9"/>
      <c r="H6" s="9"/>
      <c r="I6" s="9"/>
      <c r="J6" s="9"/>
      <c r="K6" s="9"/>
      <c r="L6" s="10"/>
      <c r="M6" s="14"/>
    </row>
    <row r="7" spans="1:17" ht="15.75" thickBot="1" x14ac:dyDescent="0.3">
      <c r="B7" s="15"/>
      <c r="C7" s="16"/>
      <c r="D7" s="16"/>
      <c r="E7" s="17"/>
      <c r="F7" s="18"/>
      <c r="G7" s="18"/>
      <c r="H7" s="19"/>
      <c r="I7" s="18"/>
      <c r="J7" s="20">
        <v>1</v>
      </c>
      <c r="K7" s="20">
        <v>1</v>
      </c>
      <c r="L7" s="21">
        <v>1</v>
      </c>
      <c r="M7" s="22"/>
    </row>
    <row r="8" spans="1:17" s="27" customFormat="1" ht="15.75" customHeight="1" thickBot="1" x14ac:dyDescent="0.3">
      <c r="A8" s="23" t="s">
        <v>9</v>
      </c>
      <c r="B8" s="211" t="s">
        <v>10</v>
      </c>
      <c r="C8" s="211" t="s">
        <v>11</v>
      </c>
      <c r="D8" s="24" t="s">
        <v>12</v>
      </c>
      <c r="E8" s="211" t="s">
        <v>13</v>
      </c>
      <c r="F8" s="212" t="s">
        <v>14</v>
      </c>
      <c r="G8" s="212"/>
      <c r="H8" s="212"/>
      <c r="I8" s="227" t="s">
        <v>15</v>
      </c>
      <c r="J8" s="211" t="s">
        <v>16</v>
      </c>
      <c r="K8" s="211" t="s">
        <v>17</v>
      </c>
      <c r="L8" s="211" t="s">
        <v>3</v>
      </c>
      <c r="M8" s="26"/>
      <c r="O8" s="28"/>
    </row>
    <row r="9" spans="1:17" s="27" customFormat="1" ht="15.75" thickBot="1" x14ac:dyDescent="0.3">
      <c r="A9" s="23" t="s">
        <v>2</v>
      </c>
      <c r="B9" s="212"/>
      <c r="C9" s="212"/>
      <c r="D9" s="25" t="s">
        <v>18</v>
      </c>
      <c r="E9" s="212"/>
      <c r="F9" s="29" t="s">
        <v>19</v>
      </c>
      <c r="G9" s="29" t="s">
        <v>20</v>
      </c>
      <c r="H9" s="30" t="s">
        <v>21</v>
      </c>
      <c r="I9" s="228"/>
      <c r="J9" s="212"/>
      <c r="K9" s="212"/>
      <c r="L9" s="212"/>
      <c r="M9" s="26"/>
      <c r="O9" s="28"/>
      <c r="Q9" s="2"/>
    </row>
    <row r="10" spans="1:17" x14ac:dyDescent="0.25">
      <c r="A10" s="23" t="s">
        <v>4</v>
      </c>
      <c r="B10" s="213" t="s">
        <v>22</v>
      </c>
      <c r="C10" s="225" t="s">
        <v>23</v>
      </c>
      <c r="D10" s="32" t="s">
        <v>24</v>
      </c>
      <c r="E10" s="31" t="s">
        <v>25</v>
      </c>
      <c r="F10" s="33" t="s">
        <v>26</v>
      </c>
      <c r="G10" s="33" t="s">
        <v>27</v>
      </c>
      <c r="H10" s="34">
        <v>6926</v>
      </c>
      <c r="I10" s="33" t="s">
        <v>28</v>
      </c>
      <c r="J10" s="35">
        <v>28649</v>
      </c>
      <c r="K10" s="36">
        <v>-2083</v>
      </c>
      <c r="L10" s="37">
        <v>26566</v>
      </c>
      <c r="M10" s="38"/>
      <c r="Q10" s="5"/>
    </row>
    <row r="11" spans="1:17" x14ac:dyDescent="0.25">
      <c r="B11" s="224"/>
      <c r="C11" s="226"/>
      <c r="D11" s="40" t="s">
        <v>24</v>
      </c>
      <c r="E11" s="39"/>
      <c r="F11" s="41"/>
      <c r="G11" s="41"/>
      <c r="H11" s="42"/>
      <c r="I11" s="41" t="s">
        <v>29</v>
      </c>
      <c r="J11" s="43">
        <v>6351</v>
      </c>
      <c r="K11" s="44">
        <v>807</v>
      </c>
      <c r="L11" s="43">
        <v>7158</v>
      </c>
      <c r="M11" s="38"/>
      <c r="Q11" s="5"/>
    </row>
    <row r="12" spans="1:17" x14ac:dyDescent="0.25">
      <c r="B12" s="224"/>
      <c r="C12" s="226"/>
      <c r="D12" s="40" t="s">
        <v>24</v>
      </c>
      <c r="E12" s="39"/>
      <c r="F12" s="45"/>
      <c r="G12" s="45"/>
      <c r="H12" s="46"/>
      <c r="I12" s="45" t="s">
        <v>30</v>
      </c>
      <c r="J12" s="47">
        <v>970</v>
      </c>
      <c r="K12" s="48">
        <v>-970</v>
      </c>
      <c r="L12" s="47">
        <v>0</v>
      </c>
      <c r="M12" s="38"/>
      <c r="Q12" s="5"/>
    </row>
    <row r="13" spans="1:17" x14ac:dyDescent="0.25">
      <c r="B13" s="224"/>
      <c r="C13" s="226"/>
      <c r="D13" s="49" t="s">
        <v>32</v>
      </c>
      <c r="E13" s="39"/>
      <c r="F13" s="50" t="s">
        <v>33</v>
      </c>
      <c r="G13" s="50" t="s">
        <v>27</v>
      </c>
      <c r="H13" s="51">
        <v>72818</v>
      </c>
      <c r="I13" s="50" t="s">
        <v>28</v>
      </c>
      <c r="J13" s="52">
        <v>215361</v>
      </c>
      <c r="K13" s="53">
        <v>-61658</v>
      </c>
      <c r="L13" s="52">
        <v>153703</v>
      </c>
      <c r="M13" s="38"/>
      <c r="Q13" s="5"/>
    </row>
    <row r="14" spans="1:17" x14ac:dyDescent="0.25">
      <c r="B14" s="224"/>
      <c r="C14" s="226"/>
      <c r="D14" s="54" t="s">
        <v>32</v>
      </c>
      <c r="E14" s="39"/>
      <c r="F14" s="41"/>
      <c r="G14" s="41"/>
      <c r="H14" s="55"/>
      <c r="I14" s="41" t="s">
        <v>29</v>
      </c>
      <c r="J14" s="43">
        <v>213124</v>
      </c>
      <c r="K14" s="44">
        <v>49671</v>
      </c>
      <c r="L14" s="43">
        <v>262795</v>
      </c>
      <c r="M14" s="38"/>
      <c r="Q14" s="5"/>
    </row>
    <row r="15" spans="1:17" x14ac:dyDescent="0.25">
      <c r="B15" s="224"/>
      <c r="C15" s="226"/>
      <c r="D15" s="54" t="s">
        <v>32</v>
      </c>
      <c r="E15" s="39"/>
      <c r="F15" s="45"/>
      <c r="G15" s="45"/>
      <c r="H15" s="46"/>
      <c r="I15" s="45" t="s">
        <v>30</v>
      </c>
      <c r="J15" s="47">
        <v>3040</v>
      </c>
      <c r="K15" s="48">
        <v>24010</v>
      </c>
      <c r="L15" s="47">
        <v>27050</v>
      </c>
      <c r="M15" s="38"/>
      <c r="Q15" s="5"/>
    </row>
    <row r="16" spans="1:17" x14ac:dyDescent="0.25">
      <c r="B16" s="224"/>
      <c r="C16" s="226"/>
      <c r="D16" s="56" t="s">
        <v>34</v>
      </c>
      <c r="E16" s="39"/>
      <c r="F16" s="50" t="s">
        <v>35</v>
      </c>
      <c r="G16" s="50" t="s">
        <v>27</v>
      </c>
      <c r="H16" s="51">
        <v>1493232</v>
      </c>
      <c r="I16" s="50" t="s">
        <v>28</v>
      </c>
      <c r="J16" s="52">
        <v>2994331</v>
      </c>
      <c r="K16" s="53">
        <v>235265.63</v>
      </c>
      <c r="L16" s="52">
        <v>3229596.63</v>
      </c>
      <c r="M16" s="38"/>
      <c r="Q16" s="5"/>
    </row>
    <row r="17" spans="2:17" x14ac:dyDescent="0.25">
      <c r="B17" s="224"/>
      <c r="C17" s="226"/>
      <c r="D17" s="40" t="s">
        <v>34</v>
      </c>
      <c r="E17" s="39"/>
      <c r="F17" s="41"/>
      <c r="G17" s="41"/>
      <c r="H17" s="55"/>
      <c r="I17" s="41" t="s">
        <v>29</v>
      </c>
      <c r="J17" s="43">
        <v>1234965</v>
      </c>
      <c r="K17" s="44">
        <v>74054</v>
      </c>
      <c r="L17" s="43">
        <v>1309019</v>
      </c>
      <c r="M17" s="38"/>
      <c r="Q17" s="5"/>
    </row>
    <row r="18" spans="2:17" x14ac:dyDescent="0.25">
      <c r="B18" s="224"/>
      <c r="C18" s="226"/>
      <c r="D18" s="40" t="s">
        <v>34</v>
      </c>
      <c r="E18" s="39"/>
      <c r="F18" s="45"/>
      <c r="G18" s="45"/>
      <c r="H18" s="46"/>
      <c r="I18" s="45" t="s">
        <v>30</v>
      </c>
      <c r="J18" s="47">
        <v>113116</v>
      </c>
      <c r="K18" s="48">
        <v>-29114</v>
      </c>
      <c r="L18" s="47">
        <v>84002</v>
      </c>
      <c r="M18" s="38"/>
      <c r="Q18" s="5"/>
    </row>
    <row r="19" spans="2:17" x14ac:dyDescent="0.25">
      <c r="B19" s="224"/>
      <c r="C19" s="226"/>
      <c r="D19" s="49" t="s">
        <v>36</v>
      </c>
      <c r="E19" s="39"/>
      <c r="F19" s="50" t="s">
        <v>37</v>
      </c>
      <c r="G19" s="50" t="s">
        <v>27</v>
      </c>
      <c r="H19" s="51">
        <v>16729615</v>
      </c>
      <c r="I19" s="50" t="s">
        <v>28</v>
      </c>
      <c r="J19" s="52">
        <v>100275265</v>
      </c>
      <c r="K19" s="53">
        <v>5891566.4299999997</v>
      </c>
      <c r="L19" s="52">
        <v>106166831.43000001</v>
      </c>
      <c r="M19" s="38"/>
      <c r="Q19" s="5"/>
    </row>
    <row r="20" spans="2:17" x14ac:dyDescent="0.25">
      <c r="B20" s="224"/>
      <c r="C20" s="226"/>
      <c r="D20" s="54" t="s">
        <v>36</v>
      </c>
      <c r="E20" s="39"/>
      <c r="F20" s="41"/>
      <c r="G20" s="41"/>
      <c r="H20" s="55"/>
      <c r="I20" s="41" t="s">
        <v>29</v>
      </c>
      <c r="J20" s="43">
        <v>243657096</v>
      </c>
      <c r="K20" s="44">
        <v>5857208.4900000002</v>
      </c>
      <c r="L20" s="43">
        <v>249514304.49000001</v>
      </c>
      <c r="M20" s="38"/>
      <c r="Q20" s="5"/>
    </row>
    <row r="21" spans="2:17" x14ac:dyDescent="0.25">
      <c r="B21" s="224"/>
      <c r="C21" s="226"/>
      <c r="D21" s="54" t="s">
        <v>36</v>
      </c>
      <c r="E21" s="39"/>
      <c r="F21" s="45"/>
      <c r="G21" s="45"/>
      <c r="H21" s="46"/>
      <c r="I21" s="45" t="s">
        <v>30</v>
      </c>
      <c r="J21" s="47">
        <v>1613942</v>
      </c>
      <c r="K21" s="48">
        <v>-516393</v>
      </c>
      <c r="L21" s="47">
        <v>1097549</v>
      </c>
      <c r="M21" s="38"/>
      <c r="Q21" s="5"/>
    </row>
    <row r="22" spans="2:17" x14ac:dyDescent="0.25">
      <c r="B22" s="224"/>
      <c r="C22" s="226"/>
      <c r="D22" s="56" t="s">
        <v>38</v>
      </c>
      <c r="E22" s="39"/>
      <c r="F22" s="50" t="s">
        <v>39</v>
      </c>
      <c r="G22" s="50" t="s">
        <v>27</v>
      </c>
      <c r="H22" s="51">
        <v>1437189</v>
      </c>
      <c r="I22" s="50" t="s">
        <v>28</v>
      </c>
      <c r="J22" s="52">
        <v>895704</v>
      </c>
      <c r="K22" s="53">
        <v>-453041</v>
      </c>
      <c r="L22" s="52">
        <v>442663</v>
      </c>
      <c r="M22" s="38"/>
      <c r="Q22" s="5"/>
    </row>
    <row r="23" spans="2:17" x14ac:dyDescent="0.25">
      <c r="B23" s="224"/>
      <c r="C23" s="226"/>
      <c r="D23" s="40" t="s">
        <v>38</v>
      </c>
      <c r="E23" s="39"/>
      <c r="F23" s="41"/>
      <c r="G23" s="41"/>
      <c r="H23" s="55"/>
      <c r="I23" s="41" t="s">
        <v>29</v>
      </c>
      <c r="J23" s="43">
        <v>3644033</v>
      </c>
      <c r="K23" s="44">
        <v>1505073</v>
      </c>
      <c r="L23" s="43">
        <v>5149106</v>
      </c>
      <c r="M23" s="38"/>
      <c r="Q23" s="5"/>
    </row>
    <row r="24" spans="2:17" x14ac:dyDescent="0.25">
      <c r="B24" s="224"/>
      <c r="C24" s="226"/>
      <c r="D24" s="40" t="s">
        <v>38</v>
      </c>
      <c r="E24" s="39"/>
      <c r="F24" s="45"/>
      <c r="G24" s="45"/>
      <c r="H24" s="46"/>
      <c r="I24" s="45" t="s">
        <v>30</v>
      </c>
      <c r="J24" s="47">
        <v>16100</v>
      </c>
      <c r="K24" s="48">
        <v>-1428</v>
      </c>
      <c r="L24" s="47">
        <v>14672</v>
      </c>
      <c r="M24" s="38"/>
      <c r="Q24" s="5"/>
    </row>
    <row r="25" spans="2:17" x14ac:dyDescent="0.25">
      <c r="B25" s="224"/>
      <c r="C25" s="226"/>
      <c r="D25" s="49" t="s">
        <v>40</v>
      </c>
      <c r="E25" s="39"/>
      <c r="F25" s="50" t="s">
        <v>41</v>
      </c>
      <c r="G25" s="50" t="s">
        <v>27</v>
      </c>
      <c r="H25" s="51">
        <v>24021354</v>
      </c>
      <c r="I25" s="50" t="s">
        <v>28</v>
      </c>
      <c r="J25" s="52">
        <v>129145276</v>
      </c>
      <c r="K25" s="53">
        <v>15233868.030000001</v>
      </c>
      <c r="L25" s="52">
        <v>144379144.03</v>
      </c>
      <c r="M25" s="38"/>
      <c r="Q25" s="5"/>
    </row>
    <row r="26" spans="2:17" x14ac:dyDescent="0.25">
      <c r="B26" s="224"/>
      <c r="C26" s="226"/>
      <c r="D26" s="54" t="s">
        <v>40</v>
      </c>
      <c r="E26" s="39"/>
      <c r="F26" s="41"/>
      <c r="G26" s="41"/>
      <c r="H26" s="55"/>
      <c r="I26" s="41" t="s">
        <v>29</v>
      </c>
      <c r="J26" s="43">
        <v>424882451</v>
      </c>
      <c r="K26" s="44">
        <v>36262213.43</v>
      </c>
      <c r="L26" s="43">
        <v>461144664.43000001</v>
      </c>
      <c r="M26" s="38"/>
      <c r="Q26" s="5"/>
    </row>
    <row r="27" spans="2:17" x14ac:dyDescent="0.25">
      <c r="B27" s="224"/>
      <c r="C27" s="226"/>
      <c r="D27" s="54" t="s">
        <v>40</v>
      </c>
      <c r="E27" s="39"/>
      <c r="F27" s="45"/>
      <c r="G27" s="45"/>
      <c r="H27" s="46"/>
      <c r="I27" s="45" t="s">
        <v>30</v>
      </c>
      <c r="J27" s="47">
        <v>6232706</v>
      </c>
      <c r="K27" s="48">
        <v>1588532</v>
      </c>
      <c r="L27" s="47">
        <v>7821238</v>
      </c>
      <c r="M27" s="38"/>
      <c r="Q27" s="5"/>
    </row>
    <row r="28" spans="2:17" x14ac:dyDescent="0.25">
      <c r="B28" s="224"/>
      <c r="C28" s="226"/>
      <c r="D28" s="56" t="s">
        <v>42</v>
      </c>
      <c r="E28" s="39"/>
      <c r="F28" s="50" t="s">
        <v>43</v>
      </c>
      <c r="G28" s="50" t="s">
        <v>27</v>
      </c>
      <c r="H28" s="51">
        <v>62372</v>
      </c>
      <c r="I28" s="50" t="s">
        <v>28</v>
      </c>
      <c r="J28" s="52">
        <v>184658</v>
      </c>
      <c r="K28" s="53">
        <v>-13635</v>
      </c>
      <c r="L28" s="52">
        <v>171023</v>
      </c>
      <c r="M28" s="38"/>
      <c r="Q28" s="5"/>
    </row>
    <row r="29" spans="2:17" x14ac:dyDescent="0.25">
      <c r="B29" s="224"/>
      <c r="C29" s="226"/>
      <c r="D29" s="40" t="s">
        <v>42</v>
      </c>
      <c r="E29" s="39"/>
      <c r="F29" s="41"/>
      <c r="G29" s="41"/>
      <c r="H29" s="55"/>
      <c r="I29" s="41" t="s">
        <v>29</v>
      </c>
      <c r="J29" s="43">
        <v>580588</v>
      </c>
      <c r="K29" s="44">
        <v>692396</v>
      </c>
      <c r="L29" s="43">
        <v>1272984</v>
      </c>
      <c r="M29" s="38"/>
      <c r="Q29" s="5"/>
    </row>
    <row r="30" spans="2:17" x14ac:dyDescent="0.25">
      <c r="B30" s="224"/>
      <c r="C30" s="226"/>
      <c r="D30" s="40" t="s">
        <v>42</v>
      </c>
      <c r="E30" s="39"/>
      <c r="F30" s="45"/>
      <c r="G30" s="45"/>
      <c r="H30" s="46"/>
      <c r="I30" s="45" t="s">
        <v>30</v>
      </c>
      <c r="J30" s="47">
        <v>1158</v>
      </c>
      <c r="K30" s="48">
        <v>-572</v>
      </c>
      <c r="L30" s="47">
        <v>586</v>
      </c>
      <c r="M30" s="38"/>
      <c r="Q30" s="5"/>
    </row>
    <row r="31" spans="2:17" x14ac:dyDescent="0.25">
      <c r="B31" s="224"/>
      <c r="C31" s="226"/>
      <c r="D31" s="49" t="s">
        <v>44</v>
      </c>
      <c r="E31" s="39"/>
      <c r="F31" s="50" t="s">
        <v>45</v>
      </c>
      <c r="G31" s="50" t="s">
        <v>27</v>
      </c>
      <c r="H31" s="51">
        <v>64931</v>
      </c>
      <c r="I31" s="50" t="s">
        <v>28</v>
      </c>
      <c r="J31" s="52">
        <v>1003957</v>
      </c>
      <c r="K31" s="53">
        <v>-73219</v>
      </c>
      <c r="L31" s="52">
        <v>930738</v>
      </c>
      <c r="M31" s="38"/>
      <c r="Q31" s="5"/>
    </row>
    <row r="32" spans="2:17" x14ac:dyDescent="0.25">
      <c r="B32" s="224"/>
      <c r="C32" s="226"/>
      <c r="D32" s="54" t="s">
        <v>44</v>
      </c>
      <c r="E32" s="39"/>
      <c r="F32" s="45"/>
      <c r="G32" s="45"/>
      <c r="H32" s="46"/>
      <c r="I32" s="45" t="s">
        <v>29</v>
      </c>
      <c r="J32" s="47">
        <v>419154</v>
      </c>
      <c r="K32" s="48">
        <v>189743</v>
      </c>
      <c r="L32" s="47">
        <v>608897</v>
      </c>
      <c r="M32" s="38"/>
      <c r="Q32" s="5"/>
    </row>
    <row r="33" spans="2:17" x14ac:dyDescent="0.25">
      <c r="B33" s="224"/>
      <c r="C33" s="226"/>
      <c r="D33" s="56" t="s">
        <v>46</v>
      </c>
      <c r="E33" s="39"/>
      <c r="F33" s="57" t="s">
        <v>47</v>
      </c>
      <c r="G33" s="57" t="s">
        <v>27</v>
      </c>
      <c r="H33" s="58">
        <v>170</v>
      </c>
      <c r="I33" s="57" t="s">
        <v>29</v>
      </c>
      <c r="J33" s="59">
        <v>11259</v>
      </c>
      <c r="K33" s="48">
        <v>361106</v>
      </c>
      <c r="L33" s="47">
        <v>372365</v>
      </c>
      <c r="M33" s="38"/>
      <c r="Q33" s="5"/>
    </row>
    <row r="34" spans="2:17" x14ac:dyDescent="0.25">
      <c r="B34" s="224"/>
      <c r="C34" s="226"/>
      <c r="D34" s="49" t="s">
        <v>48</v>
      </c>
      <c r="E34" s="39"/>
      <c r="F34" s="50" t="s">
        <v>49</v>
      </c>
      <c r="G34" s="50" t="s">
        <v>27</v>
      </c>
      <c r="H34" s="51">
        <v>82848</v>
      </c>
      <c r="I34" s="50" t="s">
        <v>28</v>
      </c>
      <c r="J34" s="52">
        <v>37380</v>
      </c>
      <c r="K34" s="53">
        <v>-37380</v>
      </c>
      <c r="L34" s="52">
        <v>0</v>
      </c>
      <c r="M34" s="38"/>
      <c r="Q34" s="5"/>
    </row>
    <row r="35" spans="2:17" x14ac:dyDescent="0.25">
      <c r="B35" s="224"/>
      <c r="C35" s="226"/>
      <c r="D35" s="54" t="s">
        <v>48</v>
      </c>
      <c r="E35" s="39"/>
      <c r="F35" s="41"/>
      <c r="G35" s="41"/>
      <c r="H35" s="55"/>
      <c r="I35" s="41" t="s">
        <v>29</v>
      </c>
      <c r="J35" s="43">
        <v>191320</v>
      </c>
      <c r="K35" s="44">
        <v>239526</v>
      </c>
      <c r="L35" s="43">
        <v>430846</v>
      </c>
      <c r="M35" s="38"/>
      <c r="Q35" s="5"/>
    </row>
    <row r="36" spans="2:17" x14ac:dyDescent="0.25">
      <c r="B36" s="224"/>
      <c r="C36" s="226"/>
      <c r="D36" s="54" t="s">
        <v>48</v>
      </c>
      <c r="E36" s="39"/>
      <c r="F36" s="45"/>
      <c r="G36" s="45"/>
      <c r="H36" s="46"/>
      <c r="I36" s="45" t="s">
        <v>30</v>
      </c>
      <c r="J36" s="47">
        <v>6000</v>
      </c>
      <c r="K36" s="48">
        <v>1000</v>
      </c>
      <c r="L36" s="47">
        <v>7000</v>
      </c>
      <c r="M36" s="38"/>
      <c r="Q36" s="5"/>
    </row>
    <row r="37" spans="2:17" ht="15.75" thickBot="1" x14ac:dyDescent="0.3">
      <c r="B37" s="224"/>
      <c r="C37" s="226"/>
      <c r="D37" s="40" t="s">
        <v>50</v>
      </c>
      <c r="E37" s="39"/>
      <c r="F37" s="50" t="s">
        <v>51</v>
      </c>
      <c r="G37" s="50" t="s">
        <v>27</v>
      </c>
      <c r="H37" s="55">
        <v>1156</v>
      </c>
      <c r="I37" s="45" t="s">
        <v>29</v>
      </c>
      <c r="J37" s="47">
        <v>0</v>
      </c>
      <c r="K37" s="47">
        <v>256420</v>
      </c>
      <c r="L37" s="47">
        <v>256420</v>
      </c>
      <c r="M37" s="38"/>
      <c r="Q37" s="5"/>
    </row>
    <row r="38" spans="2:17" x14ac:dyDescent="0.25">
      <c r="B38" s="224"/>
      <c r="C38" s="226"/>
      <c r="D38" s="60" t="s">
        <v>52</v>
      </c>
      <c r="E38" s="31" t="s">
        <v>53</v>
      </c>
      <c r="F38" s="33" t="s">
        <v>26</v>
      </c>
      <c r="G38" s="33" t="s">
        <v>27</v>
      </c>
      <c r="H38" s="34">
        <v>156995</v>
      </c>
      <c r="I38" s="33" t="s">
        <v>28</v>
      </c>
      <c r="J38" s="37">
        <v>1167525</v>
      </c>
      <c r="K38" s="36">
        <v>6123359</v>
      </c>
      <c r="L38" s="37">
        <v>7290884</v>
      </c>
      <c r="M38" s="38"/>
      <c r="Q38" s="5"/>
    </row>
    <row r="39" spans="2:17" x14ac:dyDescent="0.25">
      <c r="B39" s="224"/>
      <c r="C39" s="226"/>
      <c r="D39" s="54" t="s">
        <v>52</v>
      </c>
      <c r="E39" s="39"/>
      <c r="F39" s="41"/>
      <c r="G39" s="41"/>
      <c r="H39" s="42"/>
      <c r="I39" s="41" t="s">
        <v>29</v>
      </c>
      <c r="J39" s="43">
        <v>61123</v>
      </c>
      <c r="K39" s="44">
        <v>314628</v>
      </c>
      <c r="L39" s="43">
        <v>375751</v>
      </c>
      <c r="M39" s="38"/>
      <c r="Q39" s="5"/>
    </row>
    <row r="40" spans="2:17" x14ac:dyDescent="0.25">
      <c r="B40" s="224"/>
      <c r="C40" s="226"/>
      <c r="D40" s="54" t="s">
        <v>52</v>
      </c>
      <c r="E40" s="39"/>
      <c r="F40" s="45"/>
      <c r="G40" s="45"/>
      <c r="H40" s="46"/>
      <c r="I40" s="45" t="s">
        <v>30</v>
      </c>
      <c r="J40" s="47">
        <v>6164</v>
      </c>
      <c r="K40" s="48">
        <v>0</v>
      </c>
      <c r="L40" s="47">
        <v>6164</v>
      </c>
      <c r="M40" s="38"/>
      <c r="Q40" s="5"/>
    </row>
    <row r="41" spans="2:17" ht="24" customHeight="1" x14ac:dyDescent="0.25">
      <c r="B41" s="224"/>
      <c r="C41" s="226"/>
      <c r="D41" s="56" t="s">
        <v>54</v>
      </c>
      <c r="E41" s="39"/>
      <c r="F41" s="50" t="s">
        <v>33</v>
      </c>
      <c r="G41" s="50" t="s">
        <v>27</v>
      </c>
      <c r="H41" s="51">
        <v>296790</v>
      </c>
      <c r="I41" s="50" t="s">
        <v>28</v>
      </c>
      <c r="J41" s="52">
        <v>6450559</v>
      </c>
      <c r="K41" s="53">
        <v>-88898</v>
      </c>
      <c r="L41" s="52">
        <v>6361661</v>
      </c>
      <c r="M41" s="38"/>
      <c r="Q41" s="5"/>
    </row>
    <row r="42" spans="2:17" x14ac:dyDescent="0.25">
      <c r="B42" s="224"/>
      <c r="C42" s="226"/>
      <c r="D42" s="40" t="s">
        <v>54</v>
      </c>
      <c r="E42" s="39"/>
      <c r="F42" s="41"/>
      <c r="G42" s="41"/>
      <c r="H42" s="55"/>
      <c r="I42" s="41" t="s">
        <v>29</v>
      </c>
      <c r="J42" s="43">
        <v>3653532</v>
      </c>
      <c r="K42" s="44">
        <v>1293374.42</v>
      </c>
      <c r="L42" s="43">
        <v>4946906.42</v>
      </c>
      <c r="M42" s="38"/>
      <c r="Q42" s="5"/>
    </row>
    <row r="43" spans="2:17" x14ac:dyDescent="0.25">
      <c r="B43" s="224"/>
      <c r="C43" s="226"/>
      <c r="D43" s="40" t="s">
        <v>54</v>
      </c>
      <c r="E43" s="39"/>
      <c r="F43" s="45"/>
      <c r="G43" s="45"/>
      <c r="H43" s="46"/>
      <c r="I43" s="45" t="s">
        <v>30</v>
      </c>
      <c r="J43" s="47">
        <v>36000</v>
      </c>
      <c r="K43" s="48">
        <v>-36000</v>
      </c>
      <c r="L43" s="47">
        <v>0</v>
      </c>
      <c r="M43" s="38"/>
      <c r="Q43" s="5"/>
    </row>
    <row r="44" spans="2:17" x14ac:dyDescent="0.25">
      <c r="B44" s="224"/>
      <c r="C44" s="226"/>
      <c r="D44" s="49" t="s">
        <v>55</v>
      </c>
      <c r="E44" s="39"/>
      <c r="F44" s="50" t="s">
        <v>35</v>
      </c>
      <c r="G44" s="50" t="s">
        <v>27</v>
      </c>
      <c r="H44" s="51">
        <v>840615</v>
      </c>
      <c r="I44" s="50" t="s">
        <v>28</v>
      </c>
      <c r="J44" s="52">
        <v>190781004</v>
      </c>
      <c r="K44" s="53">
        <v>3534053.64</v>
      </c>
      <c r="L44" s="52">
        <v>194315057.63999999</v>
      </c>
      <c r="M44" s="38"/>
      <c r="Q44" s="5"/>
    </row>
    <row r="45" spans="2:17" x14ac:dyDescent="0.25">
      <c r="B45" s="224"/>
      <c r="C45" s="226"/>
      <c r="D45" s="54" t="s">
        <v>55</v>
      </c>
      <c r="E45" s="39"/>
      <c r="F45" s="41"/>
      <c r="G45" s="41"/>
      <c r="H45" s="55"/>
      <c r="I45" s="41" t="s">
        <v>29</v>
      </c>
      <c r="J45" s="43">
        <v>69465157</v>
      </c>
      <c r="K45" s="44">
        <v>2193742.11</v>
      </c>
      <c r="L45" s="43">
        <v>71658899.109999999</v>
      </c>
      <c r="M45" s="38"/>
      <c r="Q45" s="5"/>
    </row>
    <row r="46" spans="2:17" x14ac:dyDescent="0.25">
      <c r="B46" s="224"/>
      <c r="C46" s="226"/>
      <c r="D46" s="54" t="s">
        <v>55</v>
      </c>
      <c r="E46" s="39"/>
      <c r="F46" s="45"/>
      <c r="G46" s="45"/>
      <c r="H46" s="46"/>
      <c r="I46" s="45" t="s">
        <v>30</v>
      </c>
      <c r="J46" s="47">
        <v>6119187</v>
      </c>
      <c r="K46" s="48">
        <v>4252648</v>
      </c>
      <c r="L46" s="47">
        <v>10371835</v>
      </c>
      <c r="M46" s="38"/>
      <c r="Q46" s="5"/>
    </row>
    <row r="47" spans="2:17" x14ac:dyDescent="0.25">
      <c r="B47" s="224"/>
      <c r="C47" s="226"/>
      <c r="D47" s="56" t="s">
        <v>56</v>
      </c>
      <c r="E47" s="39"/>
      <c r="F47" s="50" t="s">
        <v>57</v>
      </c>
      <c r="G47" s="50" t="s">
        <v>27</v>
      </c>
      <c r="H47" s="51">
        <v>1446304</v>
      </c>
      <c r="I47" s="50" t="s">
        <v>28</v>
      </c>
      <c r="J47" s="52">
        <v>37745734</v>
      </c>
      <c r="K47" s="53">
        <v>829979.77</v>
      </c>
      <c r="L47" s="52">
        <v>38575713.770000003</v>
      </c>
      <c r="M47" s="38"/>
      <c r="Q47" s="5"/>
    </row>
    <row r="48" spans="2:17" ht="15" customHeight="1" x14ac:dyDescent="0.25">
      <c r="B48" s="224"/>
      <c r="C48" s="226"/>
      <c r="D48" s="40" t="s">
        <v>56</v>
      </c>
      <c r="E48" s="39"/>
      <c r="F48" s="41"/>
      <c r="G48" s="41"/>
      <c r="H48" s="55"/>
      <c r="I48" s="41" t="s">
        <v>29</v>
      </c>
      <c r="J48" s="43">
        <v>56714113</v>
      </c>
      <c r="K48" s="44">
        <v>-1670421.17</v>
      </c>
      <c r="L48" s="43">
        <v>55043691.829999998</v>
      </c>
      <c r="M48" s="38"/>
      <c r="Q48" s="5"/>
    </row>
    <row r="49" spans="2:17" ht="15" customHeight="1" x14ac:dyDescent="0.25">
      <c r="B49" s="224"/>
      <c r="C49" s="226"/>
      <c r="D49" s="40" t="s">
        <v>56</v>
      </c>
      <c r="E49" s="39"/>
      <c r="F49" s="45"/>
      <c r="G49" s="45"/>
      <c r="H49" s="46"/>
      <c r="I49" s="45" t="s">
        <v>30</v>
      </c>
      <c r="J49" s="47">
        <v>1586133</v>
      </c>
      <c r="K49" s="48">
        <v>1254685</v>
      </c>
      <c r="L49" s="47">
        <v>2840818</v>
      </c>
      <c r="M49" s="38"/>
      <c r="Q49" s="5"/>
    </row>
    <row r="50" spans="2:17" ht="15" customHeight="1" x14ac:dyDescent="0.25">
      <c r="B50" s="224"/>
      <c r="C50" s="226"/>
      <c r="D50" s="49" t="s">
        <v>58</v>
      </c>
      <c r="E50" s="39"/>
      <c r="F50" s="50" t="s">
        <v>59</v>
      </c>
      <c r="G50" s="50" t="s">
        <v>27</v>
      </c>
      <c r="H50" s="51">
        <v>149537</v>
      </c>
      <c r="I50" s="50" t="s">
        <v>28</v>
      </c>
      <c r="J50" s="52">
        <v>1072932</v>
      </c>
      <c r="K50" s="53">
        <v>71329.17</v>
      </c>
      <c r="L50" s="52">
        <v>1144261.17</v>
      </c>
      <c r="M50" s="38"/>
      <c r="Q50" s="5"/>
    </row>
    <row r="51" spans="2:17" ht="15" customHeight="1" x14ac:dyDescent="0.25">
      <c r="B51" s="224"/>
      <c r="C51" s="226"/>
      <c r="D51" s="54" t="s">
        <v>58</v>
      </c>
      <c r="E51" s="39"/>
      <c r="F51" s="45"/>
      <c r="G51" s="45"/>
      <c r="H51" s="46"/>
      <c r="I51" s="45" t="s">
        <v>29</v>
      </c>
      <c r="J51" s="47">
        <v>430149</v>
      </c>
      <c r="K51" s="48">
        <v>228690.91999999998</v>
      </c>
      <c r="L51" s="47">
        <v>658839.91999999993</v>
      </c>
      <c r="M51" s="38"/>
      <c r="Q51" s="5"/>
    </row>
    <row r="52" spans="2:17" ht="15" customHeight="1" x14ac:dyDescent="0.25">
      <c r="B52" s="224"/>
      <c r="C52" s="226"/>
      <c r="D52" s="56" t="s">
        <v>60</v>
      </c>
      <c r="E52" s="39"/>
      <c r="F52" s="50" t="s">
        <v>61</v>
      </c>
      <c r="G52" s="50" t="s">
        <v>27</v>
      </c>
      <c r="H52" s="51">
        <v>59430</v>
      </c>
      <c r="I52" s="50" t="s">
        <v>28</v>
      </c>
      <c r="J52" s="52">
        <v>492912</v>
      </c>
      <c r="K52" s="53">
        <v>1494199</v>
      </c>
      <c r="L52" s="52">
        <v>1987111</v>
      </c>
      <c r="M52" s="38"/>
      <c r="Q52" s="5"/>
    </row>
    <row r="53" spans="2:17" ht="15" customHeight="1" x14ac:dyDescent="0.25">
      <c r="B53" s="224"/>
      <c r="C53" s="226"/>
      <c r="D53" s="40" t="s">
        <v>60</v>
      </c>
      <c r="E53" s="39"/>
      <c r="F53" s="41"/>
      <c r="G53" s="41"/>
      <c r="H53" s="55"/>
      <c r="I53" s="41" t="s">
        <v>29</v>
      </c>
      <c r="J53" s="43">
        <v>375201</v>
      </c>
      <c r="K53" s="44">
        <v>-86109</v>
      </c>
      <c r="L53" s="43">
        <v>289092</v>
      </c>
      <c r="M53" s="38"/>
      <c r="Q53" s="5"/>
    </row>
    <row r="54" spans="2:17" ht="15" customHeight="1" x14ac:dyDescent="0.25">
      <c r="B54" s="224"/>
      <c r="C54" s="226"/>
      <c r="D54" s="40" t="s">
        <v>60</v>
      </c>
      <c r="E54" s="39"/>
      <c r="F54" s="45"/>
      <c r="G54" s="45"/>
      <c r="H54" s="46"/>
      <c r="I54" s="45" t="s">
        <v>30</v>
      </c>
      <c r="J54" s="47">
        <v>15000</v>
      </c>
      <c r="K54" s="48">
        <v>3258</v>
      </c>
      <c r="L54" s="47">
        <v>18258</v>
      </c>
      <c r="M54" s="38"/>
      <c r="Q54" s="5"/>
    </row>
    <row r="55" spans="2:17" ht="15" customHeight="1" x14ac:dyDescent="0.25">
      <c r="B55" s="224"/>
      <c r="C55" s="226"/>
      <c r="D55" s="49" t="s">
        <v>62</v>
      </c>
      <c r="E55" s="39"/>
      <c r="F55" s="50" t="s">
        <v>43</v>
      </c>
      <c r="G55" s="50" t="s">
        <v>27</v>
      </c>
      <c r="H55" s="51">
        <v>65220</v>
      </c>
      <c r="I55" s="50" t="s">
        <v>28</v>
      </c>
      <c r="J55" s="52">
        <v>170834</v>
      </c>
      <c r="K55" s="53">
        <v>30539</v>
      </c>
      <c r="L55" s="52">
        <v>201373</v>
      </c>
      <c r="M55" s="38"/>
      <c r="Q55" s="5"/>
    </row>
    <row r="56" spans="2:17" ht="15" customHeight="1" x14ac:dyDescent="0.25">
      <c r="B56" s="224"/>
      <c r="C56" s="226"/>
      <c r="D56" s="54" t="s">
        <v>62</v>
      </c>
      <c r="E56" s="39"/>
      <c r="F56" s="45"/>
      <c r="G56" s="45"/>
      <c r="H56" s="46"/>
      <c r="I56" s="45" t="s">
        <v>29</v>
      </c>
      <c r="J56" s="47">
        <v>299096</v>
      </c>
      <c r="K56" s="48">
        <v>556346</v>
      </c>
      <c r="L56" s="47">
        <v>855442</v>
      </c>
      <c r="M56" s="38"/>
      <c r="Q56" s="5"/>
    </row>
    <row r="57" spans="2:17" x14ac:dyDescent="0.25">
      <c r="B57" s="224"/>
      <c r="C57" s="226"/>
      <c r="D57" s="56" t="s">
        <v>63</v>
      </c>
      <c r="E57" s="39"/>
      <c r="F57" s="50" t="s">
        <v>45</v>
      </c>
      <c r="G57" s="50" t="s">
        <v>27</v>
      </c>
      <c r="H57" s="51">
        <v>72587</v>
      </c>
      <c r="I57" s="50" t="s">
        <v>28</v>
      </c>
      <c r="J57" s="52">
        <v>547575</v>
      </c>
      <c r="K57" s="53">
        <v>-46146</v>
      </c>
      <c r="L57" s="52">
        <v>501429</v>
      </c>
      <c r="M57" s="38"/>
      <c r="Q57" s="5"/>
    </row>
    <row r="58" spans="2:17" x14ac:dyDescent="0.25">
      <c r="B58" s="224"/>
      <c r="C58" s="226"/>
      <c r="D58" s="40" t="s">
        <v>63</v>
      </c>
      <c r="E58" s="39"/>
      <c r="F58" s="41"/>
      <c r="G58" s="41"/>
      <c r="H58" s="55"/>
      <c r="I58" s="41" t="s">
        <v>29</v>
      </c>
      <c r="J58" s="43">
        <v>449053</v>
      </c>
      <c r="K58" s="44">
        <v>187484</v>
      </c>
      <c r="L58" s="43">
        <v>636537</v>
      </c>
      <c r="M58" s="38"/>
      <c r="Q58" s="5"/>
    </row>
    <row r="59" spans="2:17" x14ac:dyDescent="0.25">
      <c r="B59" s="224"/>
      <c r="C59" s="226"/>
      <c r="D59" s="40" t="s">
        <v>63</v>
      </c>
      <c r="E59" s="39"/>
      <c r="F59" s="45"/>
      <c r="G59" s="45"/>
      <c r="H59" s="46"/>
      <c r="I59" s="45" t="s">
        <v>30</v>
      </c>
      <c r="J59" s="47">
        <v>11164</v>
      </c>
      <c r="K59" s="48">
        <v>1425</v>
      </c>
      <c r="L59" s="47">
        <v>12589</v>
      </c>
      <c r="M59" s="38"/>
      <c r="Q59" s="5"/>
    </row>
    <row r="60" spans="2:17" x14ac:dyDescent="0.25">
      <c r="B60" s="224"/>
      <c r="C60" s="226"/>
      <c r="D60" s="54" t="s">
        <v>64</v>
      </c>
      <c r="E60" s="39"/>
      <c r="F60" s="50" t="s">
        <v>47</v>
      </c>
      <c r="G60" s="50" t="s">
        <v>27</v>
      </c>
      <c r="H60" s="46">
        <v>8130</v>
      </c>
      <c r="I60" s="45" t="s">
        <v>29</v>
      </c>
      <c r="J60" s="47">
        <v>4414</v>
      </c>
      <c r="K60" s="48">
        <v>463057</v>
      </c>
      <c r="L60" s="47">
        <v>467471</v>
      </c>
      <c r="M60" s="38"/>
      <c r="Q60" s="5"/>
    </row>
    <row r="61" spans="2:17" x14ac:dyDescent="0.25">
      <c r="B61" s="224"/>
      <c r="C61" s="226"/>
      <c r="D61" s="40" t="s">
        <v>65</v>
      </c>
      <c r="E61" s="39"/>
      <c r="F61" s="50" t="s">
        <v>49</v>
      </c>
      <c r="G61" s="50" t="s">
        <v>27</v>
      </c>
      <c r="H61" s="46">
        <v>2910</v>
      </c>
      <c r="I61" s="45" t="s">
        <v>29</v>
      </c>
      <c r="J61" s="47">
        <v>8306</v>
      </c>
      <c r="K61" s="48">
        <v>100750</v>
      </c>
      <c r="L61" s="47">
        <v>109056</v>
      </c>
      <c r="M61" s="38"/>
      <c r="Q61" s="5"/>
    </row>
    <row r="62" spans="2:17" ht="15.75" thickBot="1" x14ac:dyDescent="0.3">
      <c r="B62" s="224"/>
      <c r="C62" s="226"/>
      <c r="D62" s="54" t="s">
        <v>66</v>
      </c>
      <c r="E62" s="39"/>
      <c r="F62" s="50" t="s">
        <v>51</v>
      </c>
      <c r="G62" s="50" t="s">
        <v>27</v>
      </c>
      <c r="H62" s="46">
        <v>12587</v>
      </c>
      <c r="I62" s="45" t="s">
        <v>29</v>
      </c>
      <c r="J62" s="47">
        <v>4768</v>
      </c>
      <c r="K62" s="48">
        <v>145332</v>
      </c>
      <c r="L62" s="47">
        <v>150100</v>
      </c>
      <c r="M62" s="38"/>
      <c r="Q62" s="5"/>
    </row>
    <row r="63" spans="2:17" x14ac:dyDescent="0.25">
      <c r="B63" s="224"/>
      <c r="C63" s="226"/>
      <c r="D63" s="32" t="s">
        <v>67</v>
      </c>
      <c r="E63" s="31" t="s">
        <v>68</v>
      </c>
      <c r="F63" s="33" t="s">
        <v>26</v>
      </c>
      <c r="G63" s="33" t="s">
        <v>27</v>
      </c>
      <c r="H63" s="34">
        <v>118522</v>
      </c>
      <c r="I63" s="33" t="s">
        <v>28</v>
      </c>
      <c r="J63" s="37">
        <v>220552</v>
      </c>
      <c r="K63" s="36">
        <v>892037</v>
      </c>
      <c r="L63" s="37">
        <v>1112589</v>
      </c>
      <c r="M63" s="38"/>
      <c r="Q63" s="5"/>
    </row>
    <row r="64" spans="2:17" x14ac:dyDescent="0.25">
      <c r="B64" s="224"/>
      <c r="C64" s="226"/>
      <c r="D64" s="40" t="s">
        <v>67</v>
      </c>
      <c r="E64" s="39"/>
      <c r="F64" s="41"/>
      <c r="G64" s="41"/>
      <c r="H64" s="55"/>
      <c r="I64" s="41" t="s">
        <v>29</v>
      </c>
      <c r="J64" s="43">
        <v>654150</v>
      </c>
      <c r="K64" s="44">
        <v>2079</v>
      </c>
      <c r="L64" s="43">
        <v>656229</v>
      </c>
      <c r="M64" s="38"/>
      <c r="Q64" s="5"/>
    </row>
    <row r="65" spans="2:17" x14ac:dyDescent="0.25">
      <c r="B65" s="224"/>
      <c r="C65" s="226"/>
      <c r="D65" s="40" t="s">
        <v>67</v>
      </c>
      <c r="E65" s="39"/>
      <c r="F65" s="45"/>
      <c r="G65" s="45"/>
      <c r="H65" s="46"/>
      <c r="I65" s="45" t="s">
        <v>30</v>
      </c>
      <c r="J65" s="47">
        <v>1321</v>
      </c>
      <c r="K65" s="48">
        <v>0</v>
      </c>
      <c r="L65" s="47">
        <v>1321</v>
      </c>
      <c r="M65" s="38"/>
      <c r="Q65" s="5"/>
    </row>
    <row r="66" spans="2:17" x14ac:dyDescent="0.25">
      <c r="B66" s="224"/>
      <c r="C66" s="226"/>
      <c r="D66" s="49" t="s">
        <v>69</v>
      </c>
      <c r="E66" s="39"/>
      <c r="F66" s="50" t="s">
        <v>35</v>
      </c>
      <c r="G66" s="50" t="s">
        <v>27</v>
      </c>
      <c r="H66" s="61">
        <v>358614</v>
      </c>
      <c r="I66" s="50" t="s">
        <v>28</v>
      </c>
      <c r="J66" s="52">
        <v>32348171</v>
      </c>
      <c r="K66" s="53">
        <v>1576039.86</v>
      </c>
      <c r="L66" s="52">
        <v>33924210.859999999</v>
      </c>
      <c r="M66" s="38"/>
      <c r="Q66" s="5"/>
    </row>
    <row r="67" spans="2:17" x14ac:dyDescent="0.25">
      <c r="B67" s="224"/>
      <c r="C67" s="226"/>
      <c r="D67" s="54" t="s">
        <v>69</v>
      </c>
      <c r="E67" s="39"/>
      <c r="F67" s="41"/>
      <c r="G67" s="41"/>
      <c r="H67" s="42"/>
      <c r="I67" s="41" t="s">
        <v>29</v>
      </c>
      <c r="J67" s="43">
        <v>17642173</v>
      </c>
      <c r="K67" s="44">
        <v>966052.75</v>
      </c>
      <c r="L67" s="43">
        <v>18608225.75</v>
      </c>
      <c r="M67" s="38"/>
      <c r="Q67" s="5"/>
    </row>
    <row r="68" spans="2:17" x14ac:dyDescent="0.25">
      <c r="B68" s="224"/>
      <c r="C68" s="226"/>
      <c r="D68" s="54" t="s">
        <v>69</v>
      </c>
      <c r="E68" s="39"/>
      <c r="F68" s="45"/>
      <c r="G68" s="45"/>
      <c r="H68" s="62"/>
      <c r="I68" s="45" t="s">
        <v>30</v>
      </c>
      <c r="J68" s="47">
        <v>716633</v>
      </c>
      <c r="K68" s="48">
        <v>92427</v>
      </c>
      <c r="L68" s="47">
        <v>809060</v>
      </c>
      <c r="M68" s="38"/>
      <c r="Q68" s="5"/>
    </row>
    <row r="69" spans="2:17" x14ac:dyDescent="0.25">
      <c r="B69" s="224"/>
      <c r="C69" s="226"/>
      <c r="D69" s="56" t="s">
        <v>70</v>
      </c>
      <c r="E69" s="39"/>
      <c r="F69" s="50" t="s">
        <v>71</v>
      </c>
      <c r="G69" s="50" t="s">
        <v>27</v>
      </c>
      <c r="H69" s="61">
        <v>261861</v>
      </c>
      <c r="I69" s="50" t="s">
        <v>28</v>
      </c>
      <c r="J69" s="52">
        <v>6505165</v>
      </c>
      <c r="K69" s="53">
        <v>875658</v>
      </c>
      <c r="L69" s="52">
        <v>7380823</v>
      </c>
      <c r="M69" s="38"/>
      <c r="Q69" s="5"/>
    </row>
    <row r="70" spans="2:17" x14ac:dyDescent="0.25">
      <c r="B70" s="224"/>
      <c r="C70" s="226"/>
      <c r="D70" s="40" t="s">
        <v>70</v>
      </c>
      <c r="E70" s="39"/>
      <c r="F70" s="41"/>
      <c r="G70" s="41"/>
      <c r="H70" s="42"/>
      <c r="I70" s="41" t="s">
        <v>29</v>
      </c>
      <c r="J70" s="43">
        <v>19237753</v>
      </c>
      <c r="K70" s="44">
        <v>6213763</v>
      </c>
      <c r="L70" s="43">
        <v>25451516</v>
      </c>
      <c r="M70" s="38"/>
      <c r="Q70" s="5"/>
    </row>
    <row r="71" spans="2:17" x14ac:dyDescent="0.25">
      <c r="B71" s="224"/>
      <c r="C71" s="226"/>
      <c r="D71" s="40" t="s">
        <v>70</v>
      </c>
      <c r="E71" s="39"/>
      <c r="F71" s="45"/>
      <c r="G71" s="45"/>
      <c r="H71" s="62"/>
      <c r="I71" s="45" t="s">
        <v>30</v>
      </c>
      <c r="J71" s="47">
        <v>174854</v>
      </c>
      <c r="K71" s="48">
        <v>-9171</v>
      </c>
      <c r="L71" s="47">
        <v>165683</v>
      </c>
      <c r="M71" s="38"/>
      <c r="Q71" s="5"/>
    </row>
    <row r="72" spans="2:17" x14ac:dyDescent="0.25">
      <c r="B72" s="224"/>
      <c r="C72" s="226"/>
      <c r="D72" s="49" t="s">
        <v>72</v>
      </c>
      <c r="E72" s="39"/>
      <c r="F72" s="50" t="s">
        <v>73</v>
      </c>
      <c r="G72" s="50" t="s">
        <v>27</v>
      </c>
      <c r="H72" s="61">
        <v>158993</v>
      </c>
      <c r="I72" s="50" t="s">
        <v>28</v>
      </c>
      <c r="J72" s="52">
        <v>9927030</v>
      </c>
      <c r="K72" s="53">
        <v>931048.28</v>
      </c>
      <c r="L72" s="52">
        <v>10858078.279999999</v>
      </c>
      <c r="M72" s="38"/>
      <c r="Q72" s="5"/>
    </row>
    <row r="73" spans="2:17" x14ac:dyDescent="0.25">
      <c r="B73" s="224"/>
      <c r="C73" s="226"/>
      <c r="D73" s="54" t="s">
        <v>72</v>
      </c>
      <c r="E73" s="39"/>
      <c r="F73" s="41"/>
      <c r="G73" s="41"/>
      <c r="H73" s="42"/>
      <c r="I73" s="41" t="s">
        <v>29</v>
      </c>
      <c r="J73" s="43">
        <v>13988130</v>
      </c>
      <c r="K73" s="44">
        <v>1216868.23</v>
      </c>
      <c r="L73" s="43">
        <v>15204998.23</v>
      </c>
      <c r="M73" s="38"/>
      <c r="Q73" s="5"/>
    </row>
    <row r="74" spans="2:17" x14ac:dyDescent="0.25">
      <c r="B74" s="224"/>
      <c r="C74" s="226"/>
      <c r="D74" s="54" t="s">
        <v>72</v>
      </c>
      <c r="E74" s="39"/>
      <c r="F74" s="45"/>
      <c r="G74" s="45"/>
      <c r="H74" s="62"/>
      <c r="I74" s="45" t="s">
        <v>30</v>
      </c>
      <c r="J74" s="47">
        <v>1211650</v>
      </c>
      <c r="K74" s="48">
        <v>-760899</v>
      </c>
      <c r="L74" s="47">
        <v>450751</v>
      </c>
      <c r="M74" s="38"/>
      <c r="Q74" s="5"/>
    </row>
    <row r="75" spans="2:17" x14ac:dyDescent="0.25">
      <c r="B75" s="224"/>
      <c r="C75" s="226"/>
      <c r="D75" s="56" t="s">
        <v>74</v>
      </c>
      <c r="E75" s="39"/>
      <c r="F75" s="50" t="s">
        <v>75</v>
      </c>
      <c r="G75" s="50" t="s">
        <v>27</v>
      </c>
      <c r="H75" s="61">
        <v>21179</v>
      </c>
      <c r="I75" s="50" t="s">
        <v>28</v>
      </c>
      <c r="J75" s="52">
        <v>2355421</v>
      </c>
      <c r="K75" s="53">
        <v>3312318</v>
      </c>
      <c r="L75" s="52">
        <v>5667739</v>
      </c>
      <c r="M75" s="38"/>
      <c r="Q75" s="5"/>
    </row>
    <row r="76" spans="2:17" x14ac:dyDescent="0.25">
      <c r="B76" s="224"/>
      <c r="C76" s="226"/>
      <c r="D76" s="40" t="s">
        <v>74</v>
      </c>
      <c r="E76" s="39"/>
      <c r="F76" s="41"/>
      <c r="G76" s="41"/>
      <c r="H76" s="42"/>
      <c r="I76" s="41" t="s">
        <v>29</v>
      </c>
      <c r="J76" s="43">
        <v>2598219</v>
      </c>
      <c r="K76" s="44">
        <v>-251736</v>
      </c>
      <c r="L76" s="43">
        <v>2346483</v>
      </c>
      <c r="M76" s="38"/>
      <c r="Q76" s="5"/>
    </row>
    <row r="77" spans="2:17" x14ac:dyDescent="0.25">
      <c r="B77" s="224"/>
      <c r="C77" s="226"/>
      <c r="D77" s="40" t="s">
        <v>74</v>
      </c>
      <c r="E77" s="39"/>
      <c r="F77" s="45"/>
      <c r="G77" s="45"/>
      <c r="H77" s="62"/>
      <c r="I77" s="45" t="s">
        <v>30</v>
      </c>
      <c r="J77" s="47">
        <v>127300</v>
      </c>
      <c r="K77" s="48">
        <v>7251</v>
      </c>
      <c r="L77" s="47">
        <v>134551</v>
      </c>
      <c r="M77" s="38"/>
      <c r="Q77" s="5"/>
    </row>
    <row r="78" spans="2:17" x14ac:dyDescent="0.25">
      <c r="B78" s="224"/>
      <c r="C78" s="226"/>
      <c r="D78" s="49" t="s">
        <v>76</v>
      </c>
      <c r="E78" s="39"/>
      <c r="F78" s="50" t="s">
        <v>43</v>
      </c>
      <c r="G78" s="50" t="s">
        <v>27</v>
      </c>
      <c r="H78" s="61">
        <v>11648</v>
      </c>
      <c r="I78" s="50" t="s">
        <v>28</v>
      </c>
      <c r="J78" s="52">
        <v>294228</v>
      </c>
      <c r="K78" s="53">
        <v>-71925</v>
      </c>
      <c r="L78" s="52">
        <v>222303</v>
      </c>
      <c r="M78" s="38"/>
      <c r="Q78" s="5"/>
    </row>
    <row r="79" spans="2:17" x14ac:dyDescent="0.25">
      <c r="B79" s="224"/>
      <c r="C79" s="226"/>
      <c r="D79" s="54" t="s">
        <v>76</v>
      </c>
      <c r="E79" s="39"/>
      <c r="F79" s="45"/>
      <c r="G79" s="45"/>
      <c r="H79" s="62"/>
      <c r="I79" s="45" t="s">
        <v>29</v>
      </c>
      <c r="J79" s="47">
        <v>137188</v>
      </c>
      <c r="K79" s="48">
        <v>139255</v>
      </c>
      <c r="L79" s="47">
        <v>276443</v>
      </c>
      <c r="M79" s="38"/>
      <c r="Q79" s="5"/>
    </row>
    <row r="80" spans="2:17" x14ac:dyDescent="0.25">
      <c r="B80" s="224"/>
      <c r="C80" s="226"/>
      <c r="D80" s="56" t="s">
        <v>77</v>
      </c>
      <c r="E80" s="39"/>
      <c r="F80" s="50" t="s">
        <v>45</v>
      </c>
      <c r="G80" s="50" t="s">
        <v>27</v>
      </c>
      <c r="H80" s="61">
        <v>22085</v>
      </c>
      <c r="I80" s="50" t="s">
        <v>28</v>
      </c>
      <c r="J80" s="52">
        <v>97438</v>
      </c>
      <c r="K80" s="53">
        <v>32339</v>
      </c>
      <c r="L80" s="52">
        <v>129777</v>
      </c>
      <c r="M80" s="38"/>
      <c r="Q80" s="5"/>
    </row>
    <row r="81" spans="2:17" x14ac:dyDescent="0.25">
      <c r="B81" s="224"/>
      <c r="C81" s="226"/>
      <c r="D81" s="40" t="s">
        <v>77</v>
      </c>
      <c r="E81" s="39"/>
      <c r="F81" s="45"/>
      <c r="G81" s="45"/>
      <c r="H81" s="62"/>
      <c r="I81" s="45" t="s">
        <v>29</v>
      </c>
      <c r="J81" s="47">
        <v>97554</v>
      </c>
      <c r="K81" s="48">
        <v>257219</v>
      </c>
      <c r="L81" s="47">
        <v>354773</v>
      </c>
      <c r="M81" s="38"/>
      <c r="Q81" s="5"/>
    </row>
    <row r="82" spans="2:17" x14ac:dyDescent="0.25">
      <c r="B82" s="224"/>
      <c r="C82" s="226"/>
      <c r="D82" s="49" t="s">
        <v>78</v>
      </c>
      <c r="E82" s="39"/>
      <c r="F82" s="57" t="s">
        <v>47</v>
      </c>
      <c r="G82" s="57" t="s">
        <v>27</v>
      </c>
      <c r="H82" s="63">
        <v>0</v>
      </c>
      <c r="I82" s="57" t="s">
        <v>29</v>
      </c>
      <c r="J82" s="59">
        <v>260</v>
      </c>
      <c r="K82" s="48">
        <v>315472</v>
      </c>
      <c r="L82" s="47">
        <v>315732</v>
      </c>
      <c r="M82" s="38"/>
      <c r="Q82" s="5"/>
    </row>
    <row r="83" spans="2:17" x14ac:dyDescent="0.25">
      <c r="B83" s="224"/>
      <c r="C83" s="226"/>
      <c r="D83" s="56" t="s">
        <v>79</v>
      </c>
      <c r="E83" s="39"/>
      <c r="F83" s="50" t="s">
        <v>49</v>
      </c>
      <c r="G83" s="50" t="s">
        <v>27</v>
      </c>
      <c r="H83" s="61">
        <v>6823</v>
      </c>
      <c r="I83" s="50" t="s">
        <v>28</v>
      </c>
      <c r="J83" s="52">
        <v>82944</v>
      </c>
      <c r="K83" s="53">
        <v>46500</v>
      </c>
      <c r="L83" s="52">
        <v>129444</v>
      </c>
      <c r="M83" s="38"/>
      <c r="Q83" s="5"/>
    </row>
    <row r="84" spans="2:17" x14ac:dyDescent="0.25">
      <c r="B84" s="224"/>
      <c r="C84" s="226"/>
      <c r="D84" s="40" t="s">
        <v>79</v>
      </c>
      <c r="E84" s="64"/>
      <c r="F84" s="65"/>
      <c r="G84" s="65"/>
      <c r="H84" s="66"/>
      <c r="I84" s="65" t="s">
        <v>29</v>
      </c>
      <c r="J84" s="67">
        <v>29494</v>
      </c>
      <c r="K84" s="68">
        <v>239466</v>
      </c>
      <c r="L84" s="67">
        <v>268960</v>
      </c>
      <c r="M84" s="38"/>
      <c r="Q84" s="5"/>
    </row>
    <row r="85" spans="2:17" x14ac:dyDescent="0.25">
      <c r="B85" s="224"/>
      <c r="C85" s="226"/>
      <c r="D85" s="40" t="s">
        <v>79</v>
      </c>
      <c r="E85" s="39"/>
      <c r="F85" s="45"/>
      <c r="G85" s="45"/>
      <c r="H85" s="62"/>
      <c r="I85" s="45" t="s">
        <v>30</v>
      </c>
      <c r="J85" s="47">
        <v>0</v>
      </c>
      <c r="K85" s="47">
        <v>6500</v>
      </c>
      <c r="L85" s="47">
        <v>6500</v>
      </c>
      <c r="M85" s="38"/>
      <c r="Q85" s="5"/>
    </row>
    <row r="86" spans="2:17" ht="15.75" thickBot="1" x14ac:dyDescent="0.3">
      <c r="B86" s="224"/>
      <c r="C86" s="226"/>
      <c r="D86" s="49" t="s">
        <v>80</v>
      </c>
      <c r="E86" s="39"/>
      <c r="F86" s="50" t="s">
        <v>51</v>
      </c>
      <c r="G86" s="50" t="s">
        <v>27</v>
      </c>
      <c r="H86" s="61">
        <v>4475</v>
      </c>
      <c r="I86" s="50" t="s">
        <v>29</v>
      </c>
      <c r="J86" s="52">
        <v>4385</v>
      </c>
      <c r="K86" s="53">
        <v>163104</v>
      </c>
      <c r="L86" s="52">
        <v>167489</v>
      </c>
      <c r="M86" s="38"/>
      <c r="Q86" s="5"/>
    </row>
    <row r="87" spans="2:17" ht="27" customHeight="1" x14ac:dyDescent="0.25">
      <c r="B87" s="224"/>
      <c r="C87" s="226"/>
      <c r="D87" s="40" t="s">
        <v>81</v>
      </c>
      <c r="E87" s="31" t="s">
        <v>82</v>
      </c>
      <c r="F87" s="33" t="s">
        <v>26</v>
      </c>
      <c r="G87" s="33" t="s">
        <v>27</v>
      </c>
      <c r="H87" s="74">
        <v>11638</v>
      </c>
      <c r="I87" s="75" t="s">
        <v>28</v>
      </c>
      <c r="J87" s="76">
        <v>578993</v>
      </c>
      <c r="K87" s="77">
        <v>2388476</v>
      </c>
      <c r="L87" s="52">
        <v>2967469</v>
      </c>
      <c r="M87" s="38"/>
      <c r="Q87" s="5"/>
    </row>
    <row r="88" spans="2:17" x14ac:dyDescent="0.25">
      <c r="B88" s="224"/>
      <c r="C88" s="226"/>
      <c r="D88" s="40" t="s">
        <v>81</v>
      </c>
      <c r="E88" s="64"/>
      <c r="F88" s="65"/>
      <c r="G88" s="41"/>
      <c r="H88" s="66"/>
      <c r="I88" s="65" t="s">
        <v>29</v>
      </c>
      <c r="J88" s="67">
        <v>187073</v>
      </c>
      <c r="K88" s="68">
        <v>161091</v>
      </c>
      <c r="L88" s="67">
        <v>348164</v>
      </c>
      <c r="M88" s="38"/>
      <c r="Q88" s="5"/>
    </row>
    <row r="89" spans="2:17" x14ac:dyDescent="0.25">
      <c r="B89" s="224"/>
      <c r="C89" s="226"/>
      <c r="D89" s="40" t="s">
        <v>81</v>
      </c>
      <c r="E89" s="64"/>
      <c r="F89" s="78"/>
      <c r="G89" s="45"/>
      <c r="H89" s="79"/>
      <c r="I89" s="78" t="s">
        <v>30</v>
      </c>
      <c r="J89" s="80">
        <v>0</v>
      </c>
      <c r="K89" s="80">
        <v>12000</v>
      </c>
      <c r="L89" s="80">
        <v>12000</v>
      </c>
      <c r="M89" s="38"/>
      <c r="Q89" s="5"/>
    </row>
    <row r="90" spans="2:17" x14ac:dyDescent="0.25">
      <c r="B90" s="224"/>
      <c r="C90" s="226"/>
      <c r="D90" s="49" t="s">
        <v>83</v>
      </c>
      <c r="E90" s="39"/>
      <c r="F90" s="50" t="s">
        <v>84</v>
      </c>
      <c r="G90" s="50" t="s">
        <v>27</v>
      </c>
      <c r="H90" s="61">
        <v>101036</v>
      </c>
      <c r="I90" s="50" t="s">
        <v>28</v>
      </c>
      <c r="J90" s="52">
        <v>1123632</v>
      </c>
      <c r="K90" s="53">
        <v>-305586</v>
      </c>
      <c r="L90" s="52">
        <v>818046</v>
      </c>
      <c r="M90" s="38"/>
      <c r="Q90" s="5"/>
    </row>
    <row r="91" spans="2:17" x14ac:dyDescent="0.25">
      <c r="B91" s="224"/>
      <c r="C91" s="226"/>
      <c r="D91" s="54" t="s">
        <v>83</v>
      </c>
      <c r="E91" s="39"/>
      <c r="F91" s="45"/>
      <c r="G91" s="45"/>
      <c r="H91" s="62"/>
      <c r="I91" s="45" t="s">
        <v>29</v>
      </c>
      <c r="J91" s="47">
        <v>577030</v>
      </c>
      <c r="K91" s="48">
        <v>230292</v>
      </c>
      <c r="L91" s="47">
        <v>807322</v>
      </c>
      <c r="M91" s="38"/>
      <c r="Q91" s="5"/>
    </row>
    <row r="92" spans="2:17" x14ac:dyDescent="0.25">
      <c r="B92" s="224"/>
      <c r="C92" s="226"/>
      <c r="D92" s="56" t="s">
        <v>85</v>
      </c>
      <c r="E92" s="39"/>
      <c r="F92" s="50" t="s">
        <v>43</v>
      </c>
      <c r="G92" s="50" t="s">
        <v>27</v>
      </c>
      <c r="H92" s="61">
        <v>296455</v>
      </c>
      <c r="I92" s="50" t="s">
        <v>28</v>
      </c>
      <c r="J92" s="52">
        <v>2391738</v>
      </c>
      <c r="K92" s="53">
        <v>26753.150000000023</v>
      </c>
      <c r="L92" s="52">
        <v>2418491.15</v>
      </c>
      <c r="M92" s="38"/>
      <c r="Q92" s="5"/>
    </row>
    <row r="93" spans="2:17" x14ac:dyDescent="0.25">
      <c r="B93" s="224"/>
      <c r="C93" s="226"/>
      <c r="D93" s="40" t="s">
        <v>85</v>
      </c>
      <c r="E93" s="39"/>
      <c r="F93" s="41"/>
      <c r="G93" s="41"/>
      <c r="H93" s="42"/>
      <c r="I93" s="41" t="s">
        <v>29</v>
      </c>
      <c r="J93" s="43">
        <v>6745095</v>
      </c>
      <c r="K93" s="44">
        <v>-86452.359999999986</v>
      </c>
      <c r="L93" s="43">
        <v>6658642.6399999997</v>
      </c>
      <c r="M93" s="38"/>
      <c r="Q93" s="5"/>
    </row>
    <row r="94" spans="2:17" x14ac:dyDescent="0.25">
      <c r="B94" s="224"/>
      <c r="C94" s="226"/>
      <c r="D94" s="40" t="s">
        <v>85</v>
      </c>
      <c r="E94" s="39"/>
      <c r="F94" s="45"/>
      <c r="G94" s="45"/>
      <c r="H94" s="62"/>
      <c r="I94" s="45" t="s">
        <v>30</v>
      </c>
      <c r="J94" s="47">
        <v>28243</v>
      </c>
      <c r="K94" s="48">
        <v>34495</v>
      </c>
      <c r="L94" s="47">
        <v>62738</v>
      </c>
      <c r="M94" s="38"/>
      <c r="Q94" s="5"/>
    </row>
    <row r="95" spans="2:17" x14ac:dyDescent="0.25">
      <c r="B95" s="224"/>
      <c r="C95" s="226"/>
      <c r="D95" s="49" t="s">
        <v>86</v>
      </c>
      <c r="E95" s="39"/>
      <c r="F95" s="50" t="s">
        <v>45</v>
      </c>
      <c r="G95" s="50" t="s">
        <v>27</v>
      </c>
      <c r="H95" s="61">
        <v>867841</v>
      </c>
      <c r="I95" s="50" t="s">
        <v>28</v>
      </c>
      <c r="J95" s="52">
        <v>6341362</v>
      </c>
      <c r="K95" s="53">
        <v>173425</v>
      </c>
      <c r="L95" s="52">
        <v>6514787</v>
      </c>
      <c r="M95" s="38"/>
      <c r="Q95" s="5"/>
    </row>
    <row r="96" spans="2:17" x14ac:dyDescent="0.25">
      <c r="B96" s="224"/>
      <c r="C96" s="226"/>
      <c r="D96" s="54" t="s">
        <v>86</v>
      </c>
      <c r="E96" s="39"/>
      <c r="F96" s="41"/>
      <c r="G96" s="41"/>
      <c r="H96" s="42"/>
      <c r="I96" s="41" t="s">
        <v>29</v>
      </c>
      <c r="J96" s="43">
        <v>7867357</v>
      </c>
      <c r="K96" s="44">
        <v>2620023</v>
      </c>
      <c r="L96" s="43">
        <v>10487380</v>
      </c>
      <c r="M96" s="38"/>
      <c r="Q96" s="5"/>
    </row>
    <row r="97" spans="2:17" x14ac:dyDescent="0.25">
      <c r="B97" s="224"/>
      <c r="C97" s="226"/>
      <c r="D97" s="54" t="s">
        <v>86</v>
      </c>
      <c r="E97" s="39"/>
      <c r="F97" s="45"/>
      <c r="G97" s="45"/>
      <c r="H97" s="62"/>
      <c r="I97" s="45" t="s">
        <v>30</v>
      </c>
      <c r="J97" s="47">
        <v>20515</v>
      </c>
      <c r="K97" s="48">
        <v>32410</v>
      </c>
      <c r="L97" s="47">
        <v>52925</v>
      </c>
      <c r="M97" s="38"/>
      <c r="Q97" s="5"/>
    </row>
    <row r="98" spans="2:17" x14ac:dyDescent="0.25">
      <c r="B98" s="224"/>
      <c r="C98" s="226"/>
      <c r="D98" s="56" t="s">
        <v>87</v>
      </c>
      <c r="E98" s="39"/>
      <c r="F98" s="50" t="s">
        <v>47</v>
      </c>
      <c r="G98" s="50" t="s">
        <v>27</v>
      </c>
      <c r="H98" s="61">
        <v>92470</v>
      </c>
      <c r="I98" s="50" t="s">
        <v>28</v>
      </c>
      <c r="J98" s="52">
        <v>168550</v>
      </c>
      <c r="K98" s="53">
        <v>-7200</v>
      </c>
      <c r="L98" s="52">
        <v>161350</v>
      </c>
      <c r="M98" s="38"/>
      <c r="Q98" s="5"/>
    </row>
    <row r="99" spans="2:17" x14ac:dyDescent="0.25">
      <c r="B99" s="224"/>
      <c r="C99" s="226"/>
      <c r="D99" s="40" t="s">
        <v>87</v>
      </c>
      <c r="E99" s="39"/>
      <c r="F99" s="41"/>
      <c r="G99" s="41"/>
      <c r="H99" s="42"/>
      <c r="I99" s="41" t="s">
        <v>29</v>
      </c>
      <c r="J99" s="43">
        <v>522960</v>
      </c>
      <c r="K99" s="44">
        <v>213682</v>
      </c>
      <c r="L99" s="43">
        <v>736642</v>
      </c>
      <c r="M99" s="38"/>
      <c r="Q99" s="5"/>
    </row>
    <row r="100" spans="2:17" x14ac:dyDescent="0.25">
      <c r="B100" s="224"/>
      <c r="C100" s="226"/>
      <c r="D100" s="40" t="s">
        <v>87</v>
      </c>
      <c r="E100" s="39"/>
      <c r="F100" s="45"/>
      <c r="G100" s="45"/>
      <c r="H100" s="62"/>
      <c r="I100" s="45" t="s">
        <v>30</v>
      </c>
      <c r="J100" s="47">
        <v>1400</v>
      </c>
      <c r="K100" s="48">
        <v>-1400</v>
      </c>
      <c r="L100" s="47">
        <v>0</v>
      </c>
      <c r="M100" s="38"/>
      <c r="Q100" s="5"/>
    </row>
    <row r="101" spans="2:17" x14ac:dyDescent="0.25">
      <c r="B101" s="224"/>
      <c r="C101" s="226"/>
      <c r="D101" s="49" t="s">
        <v>88</v>
      </c>
      <c r="E101" s="39"/>
      <c r="F101" s="50" t="s">
        <v>49</v>
      </c>
      <c r="G101" s="50" t="s">
        <v>27</v>
      </c>
      <c r="H101" s="61">
        <v>516925</v>
      </c>
      <c r="I101" s="50" t="s">
        <v>28</v>
      </c>
      <c r="J101" s="52">
        <v>1669337</v>
      </c>
      <c r="K101" s="53">
        <v>-542246</v>
      </c>
      <c r="L101" s="52">
        <v>1127091</v>
      </c>
      <c r="M101" s="38"/>
      <c r="Q101" s="5"/>
    </row>
    <row r="102" spans="2:17" x14ac:dyDescent="0.25">
      <c r="B102" s="224"/>
      <c r="C102" s="226"/>
      <c r="D102" s="54" t="s">
        <v>88</v>
      </c>
      <c r="E102" s="39"/>
      <c r="F102" s="45"/>
      <c r="G102" s="45"/>
      <c r="H102" s="62"/>
      <c r="I102" s="45" t="s">
        <v>29</v>
      </c>
      <c r="J102" s="47">
        <v>5040248</v>
      </c>
      <c r="K102" s="48">
        <v>-1413891</v>
      </c>
      <c r="L102" s="47">
        <v>3626357</v>
      </c>
      <c r="M102" s="38"/>
      <c r="Q102" s="5"/>
    </row>
    <row r="103" spans="2:17" x14ac:dyDescent="0.25">
      <c r="B103" s="224"/>
      <c r="C103" s="226"/>
      <c r="D103" s="56" t="s">
        <v>89</v>
      </c>
      <c r="E103" s="39"/>
      <c r="F103" s="50" t="s">
        <v>51</v>
      </c>
      <c r="G103" s="50" t="s">
        <v>27</v>
      </c>
      <c r="H103" s="61">
        <v>662120</v>
      </c>
      <c r="I103" s="50" t="s">
        <v>28</v>
      </c>
      <c r="J103" s="52">
        <v>264443</v>
      </c>
      <c r="K103" s="53">
        <v>-131832</v>
      </c>
      <c r="L103" s="52">
        <v>132611</v>
      </c>
      <c r="M103" s="38"/>
      <c r="Q103" s="5"/>
    </row>
    <row r="104" spans="2:17" ht="15.75" thickBot="1" x14ac:dyDescent="0.3">
      <c r="B104" s="224"/>
      <c r="C104" s="226"/>
      <c r="D104" s="40" t="s">
        <v>89</v>
      </c>
      <c r="E104" s="39"/>
      <c r="F104" s="45"/>
      <c r="G104" s="45"/>
      <c r="H104" s="62"/>
      <c r="I104" s="45" t="s">
        <v>29</v>
      </c>
      <c r="J104" s="47">
        <v>1075313</v>
      </c>
      <c r="K104" s="48">
        <v>-43776</v>
      </c>
      <c r="L104" s="47">
        <v>1031537</v>
      </c>
      <c r="M104" s="38"/>
      <c r="Q104" s="5"/>
    </row>
    <row r="105" spans="2:17" x14ac:dyDescent="0.25">
      <c r="B105" s="224"/>
      <c r="C105" s="81" t="s">
        <v>90</v>
      </c>
      <c r="D105" s="60" t="s">
        <v>91</v>
      </c>
      <c r="E105" s="81" t="s">
        <v>92</v>
      </c>
      <c r="F105" s="33" t="s">
        <v>93</v>
      </c>
      <c r="G105" s="33" t="s">
        <v>27</v>
      </c>
      <c r="H105" s="34">
        <v>0</v>
      </c>
      <c r="I105" s="33" t="s">
        <v>28</v>
      </c>
      <c r="J105" s="37">
        <v>90590941</v>
      </c>
      <c r="K105" s="36">
        <v>9451257.620000001</v>
      </c>
      <c r="L105" s="37">
        <v>100042198.62</v>
      </c>
      <c r="M105" s="38"/>
      <c r="Q105" s="5"/>
    </row>
    <row r="106" spans="2:17" x14ac:dyDescent="0.25">
      <c r="B106" s="224"/>
      <c r="C106" s="39"/>
      <c r="D106" s="54" t="s">
        <v>91</v>
      </c>
      <c r="E106" s="39"/>
      <c r="F106" s="41"/>
      <c r="G106" s="41"/>
      <c r="H106" s="42"/>
      <c r="I106" s="41" t="s">
        <v>29</v>
      </c>
      <c r="J106" s="43">
        <v>93832141</v>
      </c>
      <c r="K106" s="44">
        <v>1178929.4800000004</v>
      </c>
      <c r="L106" s="43">
        <v>95011070.480000004</v>
      </c>
      <c r="M106" s="38"/>
      <c r="Q106" s="5"/>
    </row>
    <row r="107" spans="2:17" ht="15.75" thickBot="1" x14ac:dyDescent="0.3">
      <c r="B107" s="224"/>
      <c r="C107" s="39"/>
      <c r="D107" s="54" t="s">
        <v>91</v>
      </c>
      <c r="E107" s="39"/>
      <c r="F107" s="41"/>
      <c r="G107" s="41"/>
      <c r="H107" s="42"/>
      <c r="I107" s="41" t="s">
        <v>30</v>
      </c>
      <c r="J107" s="43">
        <v>90308894</v>
      </c>
      <c r="K107" s="44">
        <v>3064257.5999999996</v>
      </c>
      <c r="L107" s="43">
        <v>93373151.599999994</v>
      </c>
      <c r="M107" s="38"/>
      <c r="Q107" s="5"/>
    </row>
    <row r="108" spans="2:17" ht="15.75" thickBot="1" x14ac:dyDescent="0.3">
      <c r="B108" s="84" t="s">
        <v>95</v>
      </c>
      <c r="C108" s="85"/>
      <c r="D108" s="86"/>
      <c r="E108" s="87"/>
      <c r="F108" s="85"/>
      <c r="G108" s="85"/>
      <c r="H108" s="85"/>
      <c r="I108" s="88"/>
      <c r="J108" s="89">
        <v>1713062867</v>
      </c>
      <c r="K108" s="89">
        <v>121670647.48000002</v>
      </c>
      <c r="L108" s="89">
        <v>1834733514.48</v>
      </c>
      <c r="M108" s="90"/>
    </row>
  </sheetData>
  <mergeCells count="11">
    <mergeCell ref="K8:K9"/>
    <mergeCell ref="L8:L9"/>
    <mergeCell ref="B10:B107"/>
    <mergeCell ref="C10:C104"/>
    <mergeCell ref="B1:J1"/>
    <mergeCell ref="B8:B9"/>
    <mergeCell ref="C8:C9"/>
    <mergeCell ref="E8:E9"/>
    <mergeCell ref="F8:H8"/>
    <mergeCell ref="I8:I9"/>
    <mergeCell ref="J8:J9"/>
  </mergeCells>
  <conditionalFormatting sqref="O10:O108">
    <cfRule type="containsText" dxfId="3" priority="1" operator="containsText" text="VERDADEIRO">
      <formula>NOT(ISERROR(SEARCH("VERDADEIRO",O10)))</formula>
    </cfRule>
  </conditionalFormatting>
  <printOptions horizontalCentered="1"/>
  <pageMargins left="0.31496062992125984" right="0.31496062992125984" top="0.59055118110236227" bottom="0.59055118110236227" header="0.31496062992125984" footer="0.31496062992125984"/>
  <pageSetup paperSize="9" scale="4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90D12-3096-4C55-B214-D1C604D5604D}">
  <sheetPr>
    <tabColor theme="4" tint="-0.499984740745262"/>
  </sheetPr>
  <dimension ref="A1:P136"/>
  <sheetViews>
    <sheetView showGridLines="0" view="pageBreakPreview" topLeftCell="B1" zoomScale="80" zoomScaleNormal="80" zoomScaleSheetLayoutView="80" workbookViewId="0">
      <selection activeCell="M11" sqref="M11"/>
    </sheetView>
  </sheetViews>
  <sheetFormatPr defaultColWidth="9.140625" defaultRowHeight="15" x14ac:dyDescent="0.25"/>
  <cols>
    <col min="1" max="1" width="0" style="2" hidden="1" customWidth="1"/>
    <col min="2" max="2" width="20.7109375" style="2" customWidth="1"/>
    <col min="3" max="3" width="22.7109375" style="7" bestFit="1" customWidth="1"/>
    <col min="4" max="4" width="22.7109375" style="7" hidden="1" customWidth="1"/>
    <col min="5" max="5" width="31.7109375" style="7" bestFit="1" customWidth="1"/>
    <col min="6" max="6" width="19.42578125" style="7" bestFit="1" customWidth="1"/>
    <col min="7" max="7" width="18.7109375" style="7" bestFit="1" customWidth="1"/>
    <col min="8" max="8" width="12.5703125" style="91" customWidth="1"/>
    <col min="9" max="9" width="47.85546875" style="14" customWidth="1"/>
    <col min="10" max="10" width="28.140625" style="14" customWidth="1"/>
    <col min="11" max="11" width="20.140625" style="14" customWidth="1"/>
    <col min="12" max="13" width="20.140625" style="2" customWidth="1"/>
    <col min="14" max="14" width="9.140625" style="5"/>
    <col min="15" max="16384" width="9.140625" style="2"/>
  </cols>
  <sheetData>
    <row r="1" spans="1:16" ht="21.6" customHeight="1" x14ac:dyDescent="0.25">
      <c r="B1" s="232" t="s">
        <v>5</v>
      </c>
      <c r="C1" s="233"/>
      <c r="D1" s="233"/>
      <c r="E1" s="233"/>
      <c r="F1" s="233"/>
      <c r="G1" s="233"/>
      <c r="H1" s="233"/>
      <c r="I1" s="233"/>
      <c r="J1" s="233"/>
      <c r="K1" s="92"/>
      <c r="L1" s="93"/>
      <c r="M1" s="5"/>
    </row>
    <row r="2" spans="1:16" ht="20.100000000000001" customHeight="1" x14ac:dyDescent="0.25">
      <c r="B2" s="6"/>
      <c r="C2" s="94"/>
      <c r="D2" s="94"/>
      <c r="E2" s="222" t="s">
        <v>0</v>
      </c>
      <c r="F2" s="222"/>
      <c r="G2" s="222"/>
      <c r="H2" s="222"/>
      <c r="I2" s="222"/>
      <c r="J2" s="222"/>
      <c r="K2" s="9"/>
      <c r="L2" s="10"/>
      <c r="M2" s="11"/>
    </row>
    <row r="3" spans="1:16" ht="20.100000000000001" customHeight="1" x14ac:dyDescent="0.25">
      <c r="B3" s="6"/>
      <c r="C3" s="94"/>
      <c r="D3" s="13"/>
      <c r="E3" s="222" t="s">
        <v>1</v>
      </c>
      <c r="F3" s="222"/>
      <c r="G3" s="222"/>
      <c r="H3" s="222"/>
      <c r="I3" s="222"/>
      <c r="J3" s="222"/>
      <c r="K3" s="9"/>
      <c r="L3" s="10"/>
    </row>
    <row r="4" spans="1:16" ht="20.100000000000001" customHeight="1" x14ac:dyDescent="0.25">
      <c r="B4" s="6"/>
      <c r="C4" s="95"/>
      <c r="D4" s="13"/>
      <c r="E4" s="222" t="s">
        <v>96</v>
      </c>
      <c r="F4" s="222"/>
      <c r="G4" s="222"/>
      <c r="H4" s="222"/>
      <c r="I4" s="222"/>
      <c r="J4" s="222"/>
      <c r="K4" s="9"/>
      <c r="L4" s="10"/>
    </row>
    <row r="5" spans="1:16" ht="20.100000000000001" customHeight="1" x14ac:dyDescent="0.25">
      <c r="B5" s="6"/>
      <c r="C5" s="95"/>
      <c r="D5" s="13"/>
      <c r="E5" s="222" t="s">
        <v>97</v>
      </c>
      <c r="F5" s="222"/>
      <c r="G5" s="222"/>
      <c r="H5" s="222"/>
      <c r="I5" s="222"/>
      <c r="J5" s="222"/>
      <c r="K5" s="96"/>
      <c r="L5" s="97"/>
      <c r="M5" s="14"/>
    </row>
    <row r="6" spans="1:16" ht="20.100000000000001" customHeight="1" x14ac:dyDescent="0.25">
      <c r="B6" s="6"/>
      <c r="C6" s="11"/>
      <c r="D6" s="11"/>
      <c r="E6" s="222" t="s">
        <v>8</v>
      </c>
      <c r="F6" s="222"/>
      <c r="G6" s="222"/>
      <c r="H6" s="222"/>
      <c r="I6" s="222"/>
      <c r="J6" s="222"/>
      <c r="K6" s="9"/>
      <c r="L6" s="10"/>
      <c r="M6" s="14"/>
    </row>
    <row r="7" spans="1:16" ht="15.75" thickBot="1" x14ac:dyDescent="0.3">
      <c r="A7" s="23" t="s">
        <v>9</v>
      </c>
      <c r="B7" s="15"/>
      <c r="C7" s="16"/>
      <c r="D7" s="16"/>
      <c r="E7" s="98"/>
      <c r="F7" s="98"/>
      <c r="G7" s="98"/>
      <c r="H7" s="99"/>
      <c r="I7" s="18"/>
      <c r="J7" s="20">
        <v>1</v>
      </c>
      <c r="K7" s="20">
        <v>1</v>
      </c>
      <c r="L7" s="21">
        <v>1</v>
      </c>
      <c r="M7" s="22"/>
    </row>
    <row r="8" spans="1:16" ht="15.75" thickBot="1" x14ac:dyDescent="0.3">
      <c r="A8" s="23" t="s">
        <v>2</v>
      </c>
      <c r="B8" s="211" t="s">
        <v>10</v>
      </c>
      <c r="C8" s="211" t="s">
        <v>11</v>
      </c>
      <c r="D8" s="24" t="s">
        <v>12</v>
      </c>
      <c r="E8" s="211" t="s">
        <v>13</v>
      </c>
      <c r="F8" s="228" t="s">
        <v>14</v>
      </c>
      <c r="G8" s="231"/>
      <c r="H8" s="210"/>
      <c r="I8" s="211" t="s">
        <v>15</v>
      </c>
      <c r="J8" s="211" t="s">
        <v>16</v>
      </c>
      <c r="K8" s="211" t="s">
        <v>17</v>
      </c>
      <c r="L8" s="211" t="s">
        <v>3</v>
      </c>
      <c r="M8" s="26"/>
    </row>
    <row r="9" spans="1:16" ht="15.75" thickBot="1" x14ac:dyDescent="0.3">
      <c r="A9" s="23" t="s">
        <v>4</v>
      </c>
      <c r="B9" s="212"/>
      <c r="C9" s="212"/>
      <c r="D9" s="25" t="s">
        <v>18</v>
      </c>
      <c r="E9" s="212"/>
      <c r="F9" s="29" t="s">
        <v>19</v>
      </c>
      <c r="G9" s="29" t="s">
        <v>20</v>
      </c>
      <c r="H9" s="30" t="s">
        <v>21</v>
      </c>
      <c r="I9" s="212"/>
      <c r="J9" s="212"/>
      <c r="K9" s="212"/>
      <c r="L9" s="212"/>
      <c r="M9" s="26"/>
    </row>
    <row r="10" spans="1:16" ht="24" x14ac:dyDescent="0.25">
      <c r="B10" s="213" t="s">
        <v>22</v>
      </c>
      <c r="C10" s="31" t="s">
        <v>98</v>
      </c>
      <c r="D10" s="32" t="s">
        <v>99</v>
      </c>
      <c r="E10" s="31" t="s">
        <v>100</v>
      </c>
      <c r="F10" s="100" t="s">
        <v>101</v>
      </c>
      <c r="G10" s="100" t="s">
        <v>27</v>
      </c>
      <c r="H10" s="34">
        <v>5459</v>
      </c>
      <c r="I10" s="33" t="s">
        <v>28</v>
      </c>
      <c r="J10" s="35">
        <v>267459</v>
      </c>
      <c r="K10" s="36">
        <v>1096508</v>
      </c>
      <c r="L10" s="37">
        <v>1363967</v>
      </c>
      <c r="M10" s="38"/>
      <c r="P10" s="5"/>
    </row>
    <row r="11" spans="1:16" x14ac:dyDescent="0.25">
      <c r="B11" s="229"/>
      <c r="C11" s="73"/>
      <c r="D11" s="40" t="str">
        <f>D10</f>
        <v>01031201</v>
      </c>
      <c r="E11" s="73"/>
      <c r="F11" s="101"/>
      <c r="G11" s="101"/>
      <c r="H11" s="62"/>
      <c r="I11" s="45" t="s">
        <v>29</v>
      </c>
      <c r="J11" s="47">
        <v>2093286</v>
      </c>
      <c r="K11" s="48">
        <v>182568</v>
      </c>
      <c r="L11" s="47">
        <v>2275854</v>
      </c>
      <c r="M11" s="38"/>
      <c r="P11" s="5"/>
    </row>
    <row r="12" spans="1:16" x14ac:dyDescent="0.25">
      <c r="B12" s="229"/>
      <c r="C12" s="73"/>
      <c r="D12" s="49" t="s">
        <v>102</v>
      </c>
      <c r="E12" s="73"/>
      <c r="F12" s="102" t="s">
        <v>103</v>
      </c>
      <c r="G12" s="102" t="s">
        <v>27</v>
      </c>
      <c r="H12" s="51">
        <v>1149</v>
      </c>
      <c r="I12" s="50" t="s">
        <v>28</v>
      </c>
      <c r="J12" s="52">
        <v>54636</v>
      </c>
      <c r="K12" s="53">
        <v>61541</v>
      </c>
      <c r="L12" s="52">
        <v>116177</v>
      </c>
      <c r="M12" s="38"/>
      <c r="P12" s="5"/>
    </row>
    <row r="13" spans="1:16" x14ac:dyDescent="0.25">
      <c r="B13" s="229"/>
      <c r="C13" s="73"/>
      <c r="D13" s="54" t="str">
        <f>D12</f>
        <v>01031202</v>
      </c>
      <c r="E13" s="73"/>
      <c r="F13" s="101"/>
      <c r="G13" s="101"/>
      <c r="H13" s="46"/>
      <c r="I13" s="45" t="s">
        <v>29</v>
      </c>
      <c r="J13" s="47">
        <v>137315</v>
      </c>
      <c r="K13" s="48">
        <v>71280</v>
      </c>
      <c r="L13" s="47">
        <v>208595</v>
      </c>
      <c r="M13" s="38"/>
      <c r="P13" s="5"/>
    </row>
    <row r="14" spans="1:16" x14ac:dyDescent="0.25">
      <c r="B14" s="229"/>
      <c r="C14" s="73"/>
      <c r="D14" s="56" t="s">
        <v>104</v>
      </c>
      <c r="E14" s="73"/>
      <c r="F14" s="102" t="s">
        <v>43</v>
      </c>
      <c r="G14" s="102" t="s">
        <v>27</v>
      </c>
      <c r="H14" s="51">
        <v>94371</v>
      </c>
      <c r="I14" s="50" t="s">
        <v>28</v>
      </c>
      <c r="J14" s="52">
        <v>10309047</v>
      </c>
      <c r="K14" s="53">
        <v>-229265</v>
      </c>
      <c r="L14" s="52">
        <v>10079782</v>
      </c>
      <c r="M14" s="38"/>
      <c r="P14" s="5"/>
    </row>
    <row r="15" spans="1:16" x14ac:dyDescent="0.25">
      <c r="B15" s="229"/>
      <c r="C15" s="73"/>
      <c r="D15" s="40" t="str">
        <f>D14</f>
        <v>01031203</v>
      </c>
      <c r="E15" s="73"/>
      <c r="F15" s="103"/>
      <c r="G15" s="103"/>
      <c r="H15" s="55"/>
      <c r="I15" s="41" t="s">
        <v>29</v>
      </c>
      <c r="J15" s="43">
        <v>16709052.5</v>
      </c>
      <c r="K15" s="44">
        <v>145793.28000000003</v>
      </c>
      <c r="L15" s="43">
        <v>16854845.780000001</v>
      </c>
      <c r="M15" s="38"/>
      <c r="P15" s="5"/>
    </row>
    <row r="16" spans="1:16" x14ac:dyDescent="0.25">
      <c r="B16" s="229"/>
      <c r="C16" s="73"/>
      <c r="D16" s="40" t="str">
        <f t="shared" ref="D16" si="0">D15</f>
        <v>01031203</v>
      </c>
      <c r="E16" s="73"/>
      <c r="F16" s="101"/>
      <c r="G16" s="101"/>
      <c r="H16" s="46"/>
      <c r="I16" s="45" t="s">
        <v>30</v>
      </c>
      <c r="J16" s="47">
        <v>379489</v>
      </c>
      <c r="K16" s="44">
        <v>-59949</v>
      </c>
      <c r="L16" s="43">
        <v>319540</v>
      </c>
      <c r="M16" s="38"/>
      <c r="P16" s="5"/>
    </row>
    <row r="17" spans="2:16" x14ac:dyDescent="0.25">
      <c r="B17" s="229"/>
      <c r="C17" s="73"/>
      <c r="D17" s="49" t="s">
        <v>105</v>
      </c>
      <c r="E17" s="73"/>
      <c r="F17" s="102" t="s">
        <v>45</v>
      </c>
      <c r="G17" s="102" t="s">
        <v>27</v>
      </c>
      <c r="H17" s="51">
        <v>81773</v>
      </c>
      <c r="I17" s="50" t="s">
        <v>28</v>
      </c>
      <c r="J17" s="52">
        <v>235657</v>
      </c>
      <c r="K17" s="53">
        <v>-16287</v>
      </c>
      <c r="L17" s="52">
        <v>219370</v>
      </c>
      <c r="M17" s="38"/>
      <c r="P17" s="5"/>
    </row>
    <row r="18" spans="2:16" x14ac:dyDescent="0.25">
      <c r="B18" s="229"/>
      <c r="C18" s="73"/>
      <c r="D18" s="54" t="str">
        <f>D17</f>
        <v>01031204</v>
      </c>
      <c r="E18" s="73"/>
      <c r="F18" s="103"/>
      <c r="G18" s="103"/>
      <c r="H18" s="55"/>
      <c r="I18" s="41" t="s">
        <v>29</v>
      </c>
      <c r="J18" s="43">
        <v>1286030</v>
      </c>
      <c r="K18" s="44">
        <v>1491542</v>
      </c>
      <c r="L18" s="43">
        <v>2777572</v>
      </c>
      <c r="M18" s="38"/>
      <c r="P18" s="5"/>
    </row>
    <row r="19" spans="2:16" x14ac:dyDescent="0.25">
      <c r="B19" s="229"/>
      <c r="C19" s="73"/>
      <c r="D19" s="54" t="str">
        <f t="shared" ref="D19" si="1">D18</f>
        <v>01031204</v>
      </c>
      <c r="E19" s="73"/>
      <c r="F19" s="101"/>
      <c r="G19" s="101"/>
      <c r="H19" s="46"/>
      <c r="I19" s="45" t="s">
        <v>30</v>
      </c>
      <c r="J19" s="47">
        <v>2000</v>
      </c>
      <c r="K19" s="44">
        <v>-2000</v>
      </c>
      <c r="L19" s="43">
        <v>0</v>
      </c>
      <c r="M19" s="38"/>
      <c r="P19" s="5"/>
    </row>
    <row r="20" spans="2:16" x14ac:dyDescent="0.25">
      <c r="B20" s="229"/>
      <c r="C20" s="73"/>
      <c r="D20" s="56" t="s">
        <v>106</v>
      </c>
      <c r="E20" s="73"/>
      <c r="F20" s="102" t="s">
        <v>47</v>
      </c>
      <c r="G20" s="102" t="s">
        <v>27</v>
      </c>
      <c r="H20" s="51">
        <v>3382941</v>
      </c>
      <c r="I20" s="50" t="s">
        <v>28</v>
      </c>
      <c r="J20" s="52">
        <v>16286854</v>
      </c>
      <c r="K20" s="53">
        <v>-1290352</v>
      </c>
      <c r="L20" s="52">
        <v>14996502</v>
      </c>
      <c r="M20" s="38"/>
      <c r="P20" s="5"/>
    </row>
    <row r="21" spans="2:16" x14ac:dyDescent="0.25">
      <c r="B21" s="229"/>
      <c r="C21" s="73"/>
      <c r="D21" s="40" t="str">
        <f>D20</f>
        <v>01031205</v>
      </c>
      <c r="E21" s="73"/>
      <c r="F21" s="103"/>
      <c r="G21" s="103"/>
      <c r="H21" s="55"/>
      <c r="I21" s="41" t="s">
        <v>29</v>
      </c>
      <c r="J21" s="43">
        <v>205019824</v>
      </c>
      <c r="K21" s="44">
        <v>40567880.129999995</v>
      </c>
      <c r="L21" s="43">
        <v>245587704.13</v>
      </c>
      <c r="M21" s="38"/>
      <c r="P21" s="5"/>
    </row>
    <row r="22" spans="2:16" x14ac:dyDescent="0.25">
      <c r="B22" s="229"/>
      <c r="C22" s="73"/>
      <c r="D22" s="40" t="str">
        <f t="shared" ref="D22" si="2">D21</f>
        <v>01031205</v>
      </c>
      <c r="E22" s="73"/>
      <c r="F22" s="101"/>
      <c r="G22" s="101"/>
      <c r="H22" s="46"/>
      <c r="I22" s="45" t="s">
        <v>30</v>
      </c>
      <c r="J22" s="47">
        <v>1207722</v>
      </c>
      <c r="K22" s="44">
        <v>104182</v>
      </c>
      <c r="L22" s="43">
        <v>1311904</v>
      </c>
      <c r="M22" s="38"/>
      <c r="P22" s="5"/>
    </row>
    <row r="23" spans="2:16" x14ac:dyDescent="0.25">
      <c r="B23" s="229"/>
      <c r="C23" s="73"/>
      <c r="D23" s="49" t="s">
        <v>107</v>
      </c>
      <c r="E23" s="73"/>
      <c r="F23" s="102" t="s">
        <v>49</v>
      </c>
      <c r="G23" s="102" t="s">
        <v>27</v>
      </c>
      <c r="H23" s="51">
        <v>38550</v>
      </c>
      <c r="I23" s="50" t="s">
        <v>28</v>
      </c>
      <c r="J23" s="52">
        <v>361243</v>
      </c>
      <c r="K23" s="53">
        <v>50333</v>
      </c>
      <c r="L23" s="52">
        <v>411576</v>
      </c>
      <c r="M23" s="38"/>
      <c r="P23" s="5"/>
    </row>
    <row r="24" spans="2:16" x14ac:dyDescent="0.25">
      <c r="B24" s="229"/>
      <c r="C24" s="73"/>
      <c r="D24" s="54" t="str">
        <f>D23</f>
        <v>01031206</v>
      </c>
      <c r="E24" s="73"/>
      <c r="F24" s="101"/>
      <c r="G24" s="101"/>
      <c r="H24" s="46"/>
      <c r="I24" s="45" t="s">
        <v>29</v>
      </c>
      <c r="J24" s="47">
        <v>1902854</v>
      </c>
      <c r="K24" s="48">
        <v>453040</v>
      </c>
      <c r="L24" s="47">
        <v>2355894</v>
      </c>
      <c r="M24" s="38"/>
      <c r="P24" s="5"/>
    </row>
    <row r="25" spans="2:16" ht="15.75" thickBot="1" x14ac:dyDescent="0.3">
      <c r="B25" s="229"/>
      <c r="C25" s="73"/>
      <c r="D25" s="40" t="s">
        <v>108</v>
      </c>
      <c r="E25" s="73"/>
      <c r="F25" s="104" t="s">
        <v>51</v>
      </c>
      <c r="G25" s="104" t="s">
        <v>27</v>
      </c>
      <c r="H25" s="63">
        <v>11250</v>
      </c>
      <c r="I25" s="57" t="s">
        <v>29</v>
      </c>
      <c r="J25" s="59">
        <v>161847</v>
      </c>
      <c r="K25" s="105">
        <v>728763</v>
      </c>
      <c r="L25" s="59">
        <v>890610</v>
      </c>
      <c r="M25" s="38"/>
      <c r="P25" s="5"/>
    </row>
    <row r="26" spans="2:16" ht="24" x14ac:dyDescent="0.25">
      <c r="B26" s="229"/>
      <c r="C26" s="73"/>
      <c r="D26" s="60" t="s">
        <v>109</v>
      </c>
      <c r="E26" s="213" t="s">
        <v>110</v>
      </c>
      <c r="F26" s="100" t="s">
        <v>101</v>
      </c>
      <c r="G26" s="100" t="s">
        <v>27</v>
      </c>
      <c r="H26" s="34">
        <v>4892</v>
      </c>
      <c r="I26" s="33" t="s">
        <v>28</v>
      </c>
      <c r="J26" s="37">
        <v>146786</v>
      </c>
      <c r="K26" s="36">
        <v>739083</v>
      </c>
      <c r="L26" s="37">
        <v>885869</v>
      </c>
      <c r="M26" s="38"/>
      <c r="P26" s="5"/>
    </row>
    <row r="27" spans="2:16" x14ac:dyDescent="0.25">
      <c r="B27" s="229"/>
      <c r="C27" s="73"/>
      <c r="D27" s="54" t="str">
        <f>D26</f>
        <v>01031301</v>
      </c>
      <c r="E27" s="229"/>
      <c r="F27" s="103"/>
      <c r="G27" s="103"/>
      <c r="H27" s="42"/>
      <c r="I27" s="41" t="s">
        <v>29</v>
      </c>
      <c r="J27" s="43">
        <v>2508473</v>
      </c>
      <c r="K27" s="44">
        <v>2720771</v>
      </c>
      <c r="L27" s="43">
        <v>5229244</v>
      </c>
      <c r="M27" s="38"/>
      <c r="P27" s="5"/>
    </row>
    <row r="28" spans="2:16" x14ac:dyDescent="0.25">
      <c r="B28" s="229"/>
      <c r="C28" s="73"/>
      <c r="D28" s="54" t="str">
        <f t="shared" ref="D28" si="3">D27</f>
        <v>01031301</v>
      </c>
      <c r="E28" s="229"/>
      <c r="F28" s="103"/>
      <c r="G28" s="103"/>
      <c r="H28" s="55"/>
      <c r="I28" s="41" t="s">
        <v>30</v>
      </c>
      <c r="J28" s="43">
        <v>62839</v>
      </c>
      <c r="K28" s="44">
        <v>-28180</v>
      </c>
      <c r="L28" s="43">
        <v>34659</v>
      </c>
      <c r="M28" s="38"/>
      <c r="P28" s="5"/>
    </row>
    <row r="29" spans="2:16" x14ac:dyDescent="0.25">
      <c r="B29" s="229"/>
      <c r="C29" s="73"/>
      <c r="D29" s="56" t="s">
        <v>111</v>
      </c>
      <c r="E29" s="229"/>
      <c r="F29" s="104" t="s">
        <v>103</v>
      </c>
      <c r="G29" s="104" t="s">
        <v>27</v>
      </c>
      <c r="H29" s="58">
        <v>405</v>
      </c>
      <c r="I29" s="57" t="s">
        <v>29</v>
      </c>
      <c r="J29" s="59">
        <v>97000</v>
      </c>
      <c r="K29" s="53">
        <v>-61537</v>
      </c>
      <c r="L29" s="52">
        <v>35463</v>
      </c>
      <c r="M29" s="38"/>
      <c r="P29" s="5"/>
    </row>
    <row r="30" spans="2:16" x14ac:dyDescent="0.25">
      <c r="B30" s="229"/>
      <c r="C30" s="73"/>
      <c r="D30" s="49" t="s">
        <v>112</v>
      </c>
      <c r="E30" s="229"/>
      <c r="F30" s="102" t="s">
        <v>43</v>
      </c>
      <c r="G30" s="102" t="s">
        <v>27</v>
      </c>
      <c r="H30" s="51">
        <v>187338</v>
      </c>
      <c r="I30" s="50" t="s">
        <v>28</v>
      </c>
      <c r="J30" s="52">
        <v>1740869</v>
      </c>
      <c r="K30" s="53">
        <v>-65899</v>
      </c>
      <c r="L30" s="52">
        <v>1674970</v>
      </c>
      <c r="M30" s="38"/>
      <c r="P30" s="5"/>
    </row>
    <row r="31" spans="2:16" x14ac:dyDescent="0.25">
      <c r="B31" s="229"/>
      <c r="C31" s="73"/>
      <c r="D31" s="54" t="str">
        <f>D30</f>
        <v>01031303</v>
      </c>
      <c r="E31" s="229"/>
      <c r="F31" s="103"/>
      <c r="G31" s="103"/>
      <c r="H31" s="55"/>
      <c r="I31" s="41" t="s">
        <v>29</v>
      </c>
      <c r="J31" s="43">
        <v>25939710</v>
      </c>
      <c r="K31" s="44">
        <v>5080908</v>
      </c>
      <c r="L31" s="43">
        <v>31020618</v>
      </c>
      <c r="M31" s="38"/>
      <c r="P31" s="5"/>
    </row>
    <row r="32" spans="2:16" x14ac:dyDescent="0.25">
      <c r="B32" s="229"/>
      <c r="C32" s="73"/>
      <c r="D32" s="54" t="str">
        <f t="shared" ref="D32" si="4">D31</f>
        <v>01031303</v>
      </c>
      <c r="E32" s="229"/>
      <c r="F32" s="101"/>
      <c r="G32" s="101"/>
      <c r="H32" s="46"/>
      <c r="I32" s="45" t="s">
        <v>30</v>
      </c>
      <c r="J32" s="47">
        <v>120500</v>
      </c>
      <c r="K32" s="44">
        <v>-28700</v>
      </c>
      <c r="L32" s="43">
        <v>91800</v>
      </c>
      <c r="M32" s="38"/>
      <c r="P32" s="5"/>
    </row>
    <row r="33" spans="2:16" x14ac:dyDescent="0.25">
      <c r="B33" s="229"/>
      <c r="C33" s="73"/>
      <c r="D33" s="56" t="s">
        <v>113</v>
      </c>
      <c r="E33" s="229"/>
      <c r="F33" s="102" t="s">
        <v>45</v>
      </c>
      <c r="G33" s="102" t="s">
        <v>27</v>
      </c>
      <c r="H33" s="51">
        <v>623932</v>
      </c>
      <c r="I33" s="50" t="s">
        <v>28</v>
      </c>
      <c r="J33" s="52">
        <v>316384</v>
      </c>
      <c r="K33" s="53">
        <v>112277</v>
      </c>
      <c r="L33" s="52">
        <v>428661</v>
      </c>
      <c r="M33" s="38"/>
      <c r="P33" s="5"/>
    </row>
    <row r="34" spans="2:16" x14ac:dyDescent="0.25">
      <c r="B34" s="229"/>
      <c r="C34" s="73"/>
      <c r="D34" s="40" t="str">
        <f>D33</f>
        <v>01031304</v>
      </c>
      <c r="E34" s="229"/>
      <c r="F34" s="103"/>
      <c r="G34" s="103"/>
      <c r="H34" s="55"/>
      <c r="I34" s="41" t="s">
        <v>29</v>
      </c>
      <c r="J34" s="43">
        <v>5829774</v>
      </c>
      <c r="K34" s="44">
        <v>4820478</v>
      </c>
      <c r="L34" s="43">
        <v>10650252</v>
      </c>
      <c r="M34" s="38"/>
      <c r="P34" s="5"/>
    </row>
    <row r="35" spans="2:16" x14ac:dyDescent="0.25">
      <c r="B35" s="229"/>
      <c r="C35" s="73"/>
      <c r="D35" s="40" t="str">
        <f t="shared" ref="D35" si="5">D34</f>
        <v>01031304</v>
      </c>
      <c r="E35" s="229"/>
      <c r="F35" s="101"/>
      <c r="G35" s="101"/>
      <c r="H35" s="46"/>
      <c r="I35" s="45" t="s">
        <v>30</v>
      </c>
      <c r="J35" s="47">
        <v>16000</v>
      </c>
      <c r="K35" s="44">
        <v>-3000</v>
      </c>
      <c r="L35" s="43">
        <v>13000</v>
      </c>
      <c r="M35" s="38"/>
      <c r="P35" s="5"/>
    </row>
    <row r="36" spans="2:16" x14ac:dyDescent="0.25">
      <c r="B36" s="229"/>
      <c r="C36" s="73"/>
      <c r="D36" s="49" t="s">
        <v>114</v>
      </c>
      <c r="E36" s="229"/>
      <c r="F36" s="102" t="s">
        <v>47</v>
      </c>
      <c r="G36" s="102" t="s">
        <v>27</v>
      </c>
      <c r="H36" s="51">
        <v>284412</v>
      </c>
      <c r="I36" s="50" t="s">
        <v>28</v>
      </c>
      <c r="J36" s="52">
        <v>159050</v>
      </c>
      <c r="K36" s="53">
        <v>-10128</v>
      </c>
      <c r="L36" s="52">
        <v>148922</v>
      </c>
      <c r="M36" s="38"/>
      <c r="P36" s="5"/>
    </row>
    <row r="37" spans="2:16" x14ac:dyDescent="0.25">
      <c r="B37" s="229"/>
      <c r="C37" s="73"/>
      <c r="D37" s="54" t="str">
        <f>D36</f>
        <v>01031305</v>
      </c>
      <c r="E37" s="229"/>
      <c r="F37" s="103"/>
      <c r="G37" s="103"/>
      <c r="H37" s="55"/>
      <c r="I37" s="41" t="s">
        <v>29</v>
      </c>
      <c r="J37" s="43">
        <v>8081820</v>
      </c>
      <c r="K37" s="44">
        <v>133638</v>
      </c>
      <c r="L37" s="43">
        <v>8215458</v>
      </c>
      <c r="M37" s="38"/>
      <c r="P37" s="5"/>
    </row>
    <row r="38" spans="2:16" x14ac:dyDescent="0.25">
      <c r="B38" s="229"/>
      <c r="C38" s="73"/>
      <c r="D38" s="54" t="str">
        <f t="shared" ref="D38" si="6">D37</f>
        <v>01031305</v>
      </c>
      <c r="E38" s="229"/>
      <c r="F38" s="101"/>
      <c r="G38" s="101"/>
      <c r="H38" s="46"/>
      <c r="I38" s="45" t="s">
        <v>30</v>
      </c>
      <c r="J38" s="47">
        <v>150000</v>
      </c>
      <c r="K38" s="44">
        <v>-150000</v>
      </c>
      <c r="L38" s="43">
        <v>0</v>
      </c>
      <c r="M38" s="38"/>
      <c r="P38" s="5"/>
    </row>
    <row r="39" spans="2:16" x14ac:dyDescent="0.25">
      <c r="B39" s="229"/>
      <c r="C39" s="73"/>
      <c r="D39" s="56" t="s">
        <v>115</v>
      </c>
      <c r="E39" s="229"/>
      <c r="F39" s="102" t="s">
        <v>49</v>
      </c>
      <c r="G39" s="102" t="s">
        <v>27</v>
      </c>
      <c r="H39" s="51">
        <v>58118</v>
      </c>
      <c r="I39" s="50" t="s">
        <v>28</v>
      </c>
      <c r="J39" s="52">
        <v>250</v>
      </c>
      <c r="K39" s="53">
        <v>-250</v>
      </c>
      <c r="L39" s="52">
        <v>0</v>
      </c>
      <c r="M39" s="38"/>
      <c r="P39" s="5"/>
    </row>
    <row r="40" spans="2:16" x14ac:dyDescent="0.25">
      <c r="B40" s="229"/>
      <c r="C40" s="73"/>
      <c r="D40" s="40" t="str">
        <f>D39</f>
        <v>01031306</v>
      </c>
      <c r="E40" s="229"/>
      <c r="F40" s="101"/>
      <c r="G40" s="101"/>
      <c r="H40" s="46"/>
      <c r="I40" s="45" t="s">
        <v>29</v>
      </c>
      <c r="J40" s="47">
        <v>58771</v>
      </c>
      <c r="K40" s="48">
        <v>278457</v>
      </c>
      <c r="L40" s="47">
        <v>337228</v>
      </c>
      <c r="M40" s="38"/>
      <c r="P40" s="5"/>
    </row>
    <row r="41" spans="2:16" x14ac:dyDescent="0.25">
      <c r="B41" s="229"/>
      <c r="C41" s="73"/>
      <c r="D41" s="54" t="s">
        <v>116</v>
      </c>
      <c r="E41" s="229"/>
      <c r="F41" s="102" t="s">
        <v>51</v>
      </c>
      <c r="G41" s="102" t="s">
        <v>27</v>
      </c>
      <c r="H41" s="61">
        <v>3792260</v>
      </c>
      <c r="I41" s="50" t="s">
        <v>28</v>
      </c>
      <c r="J41" s="52">
        <v>2372829</v>
      </c>
      <c r="K41" s="44">
        <v>-917235</v>
      </c>
      <c r="L41" s="43">
        <v>1455594</v>
      </c>
      <c r="M41" s="38"/>
      <c r="P41" s="5"/>
    </row>
    <row r="42" spans="2:16" x14ac:dyDescent="0.25">
      <c r="B42" s="229"/>
      <c r="C42" s="73"/>
      <c r="D42" s="54" t="str">
        <f>D41</f>
        <v>01031307</v>
      </c>
      <c r="E42" s="229"/>
      <c r="F42" s="103"/>
      <c r="G42" s="103"/>
      <c r="H42" s="42"/>
      <c r="I42" s="41" t="s">
        <v>29</v>
      </c>
      <c r="J42" s="43">
        <v>86132883</v>
      </c>
      <c r="K42" s="44">
        <v>5011944</v>
      </c>
      <c r="L42" s="43">
        <v>91144827</v>
      </c>
      <c r="M42" s="38"/>
      <c r="P42" s="5"/>
    </row>
    <row r="43" spans="2:16" ht="15.75" thickBot="1" x14ac:dyDescent="0.3">
      <c r="B43" s="229"/>
      <c r="C43" s="73"/>
      <c r="D43" s="54" t="str">
        <f t="shared" ref="D43" si="7">D42</f>
        <v>01031307</v>
      </c>
      <c r="E43" s="229"/>
      <c r="F43" s="101"/>
      <c r="G43" s="101"/>
      <c r="H43" s="62"/>
      <c r="I43" s="45" t="s">
        <v>30</v>
      </c>
      <c r="J43" s="47">
        <v>223526</v>
      </c>
      <c r="K43" s="44">
        <v>318046</v>
      </c>
      <c r="L43" s="43">
        <v>541572</v>
      </c>
      <c r="M43" s="38"/>
      <c r="P43" s="5"/>
    </row>
    <row r="44" spans="2:16" ht="24" x14ac:dyDescent="0.25">
      <c r="B44" s="229"/>
      <c r="C44" s="73"/>
      <c r="D44" s="32" t="s">
        <v>117</v>
      </c>
      <c r="E44" s="31" t="s">
        <v>118</v>
      </c>
      <c r="F44" s="100" t="s">
        <v>101</v>
      </c>
      <c r="G44" s="100" t="s">
        <v>27</v>
      </c>
      <c r="H44" s="34">
        <v>16020</v>
      </c>
      <c r="I44" s="33" t="s">
        <v>28</v>
      </c>
      <c r="J44" s="37">
        <v>152812</v>
      </c>
      <c r="K44" s="36">
        <v>1769118</v>
      </c>
      <c r="L44" s="37">
        <v>1921930</v>
      </c>
      <c r="M44" s="38"/>
      <c r="P44" s="5"/>
    </row>
    <row r="45" spans="2:16" x14ac:dyDescent="0.25">
      <c r="B45" s="229"/>
      <c r="C45" s="73"/>
      <c r="D45" s="40" t="str">
        <f>D44</f>
        <v>01031401</v>
      </c>
      <c r="E45" s="73"/>
      <c r="F45" s="101"/>
      <c r="G45" s="101"/>
      <c r="H45" s="62"/>
      <c r="I45" s="45" t="s">
        <v>29</v>
      </c>
      <c r="J45" s="47">
        <v>534986</v>
      </c>
      <c r="K45" s="48">
        <v>30558</v>
      </c>
      <c r="L45" s="47">
        <v>565544</v>
      </c>
      <c r="M45" s="38"/>
      <c r="P45" s="5"/>
    </row>
    <row r="46" spans="2:16" x14ac:dyDescent="0.25">
      <c r="B46" s="229"/>
      <c r="C46" s="73"/>
      <c r="D46" s="49" t="s">
        <v>119</v>
      </c>
      <c r="E46" s="73"/>
      <c r="F46" s="102" t="s">
        <v>103</v>
      </c>
      <c r="G46" s="102" t="s">
        <v>27</v>
      </c>
      <c r="H46" s="51">
        <v>1592</v>
      </c>
      <c r="I46" s="50" t="s">
        <v>28</v>
      </c>
      <c r="J46" s="52">
        <v>4212</v>
      </c>
      <c r="K46" s="53">
        <v>550</v>
      </c>
      <c r="L46" s="52">
        <v>4762</v>
      </c>
      <c r="M46" s="38"/>
      <c r="P46" s="5"/>
    </row>
    <row r="47" spans="2:16" x14ac:dyDescent="0.25">
      <c r="B47" s="229"/>
      <c r="C47" s="73"/>
      <c r="D47" s="54" t="str">
        <f>D46</f>
        <v>01031402</v>
      </c>
      <c r="E47" s="73"/>
      <c r="F47" s="101"/>
      <c r="G47" s="101"/>
      <c r="H47" s="46"/>
      <c r="I47" s="45" t="s">
        <v>29</v>
      </c>
      <c r="J47" s="47">
        <v>254545</v>
      </c>
      <c r="K47" s="48">
        <v>80256</v>
      </c>
      <c r="L47" s="47">
        <v>334801</v>
      </c>
      <c r="M47" s="38"/>
      <c r="P47" s="5"/>
    </row>
    <row r="48" spans="2:16" x14ac:dyDescent="0.25">
      <c r="B48" s="229"/>
      <c r="C48" s="73"/>
      <c r="D48" s="56" t="s">
        <v>120</v>
      </c>
      <c r="E48" s="73"/>
      <c r="F48" s="102" t="s">
        <v>43</v>
      </c>
      <c r="G48" s="102" t="s">
        <v>27</v>
      </c>
      <c r="H48" s="51">
        <v>78845</v>
      </c>
      <c r="I48" s="50" t="s">
        <v>28</v>
      </c>
      <c r="J48" s="52">
        <v>9121751</v>
      </c>
      <c r="K48" s="53">
        <v>-160398</v>
      </c>
      <c r="L48" s="52">
        <v>8961353</v>
      </c>
      <c r="M48" s="38"/>
      <c r="P48" s="5"/>
    </row>
    <row r="49" spans="2:16" x14ac:dyDescent="0.25">
      <c r="B49" s="229"/>
      <c r="C49" s="73"/>
      <c r="D49" s="40" t="str">
        <f>D48</f>
        <v>01031403</v>
      </c>
      <c r="E49" s="73"/>
      <c r="F49" s="103"/>
      <c r="G49" s="103"/>
      <c r="H49" s="55"/>
      <c r="I49" s="41" t="s">
        <v>29</v>
      </c>
      <c r="J49" s="43">
        <v>15467148.5</v>
      </c>
      <c r="K49" s="44">
        <v>592187.69999999995</v>
      </c>
      <c r="L49" s="43">
        <v>16059336.199999999</v>
      </c>
      <c r="M49" s="38"/>
      <c r="P49" s="5"/>
    </row>
    <row r="50" spans="2:16" x14ac:dyDescent="0.25">
      <c r="B50" s="229"/>
      <c r="C50" s="73"/>
      <c r="D50" s="40" t="str">
        <f t="shared" ref="D50" si="8">D49</f>
        <v>01031403</v>
      </c>
      <c r="E50" s="73"/>
      <c r="F50" s="101"/>
      <c r="G50" s="101"/>
      <c r="H50" s="46"/>
      <c r="I50" s="45" t="s">
        <v>30</v>
      </c>
      <c r="J50" s="47">
        <v>1024463</v>
      </c>
      <c r="K50" s="44">
        <v>-87839</v>
      </c>
      <c r="L50" s="43">
        <v>936624</v>
      </c>
      <c r="M50" s="38"/>
      <c r="P50" s="5"/>
    </row>
    <row r="51" spans="2:16" x14ac:dyDescent="0.25">
      <c r="B51" s="229"/>
      <c r="C51" s="73"/>
      <c r="D51" s="49" t="s">
        <v>121</v>
      </c>
      <c r="E51" s="73"/>
      <c r="F51" s="102" t="s">
        <v>45</v>
      </c>
      <c r="G51" s="102" t="s">
        <v>27</v>
      </c>
      <c r="H51" s="51">
        <v>123363</v>
      </c>
      <c r="I51" s="50" t="s">
        <v>28</v>
      </c>
      <c r="J51" s="52">
        <v>158612</v>
      </c>
      <c r="K51" s="53">
        <v>-6571</v>
      </c>
      <c r="L51" s="52">
        <v>152041</v>
      </c>
      <c r="M51" s="38"/>
      <c r="P51" s="5"/>
    </row>
    <row r="52" spans="2:16" x14ac:dyDescent="0.25">
      <c r="B52" s="229"/>
      <c r="C52" s="73"/>
      <c r="D52" s="54" t="str">
        <f>D51</f>
        <v>01031404</v>
      </c>
      <c r="E52" s="73"/>
      <c r="F52" s="101"/>
      <c r="G52" s="101"/>
      <c r="H52" s="46"/>
      <c r="I52" s="45" t="s">
        <v>29</v>
      </c>
      <c r="J52" s="47">
        <v>700365</v>
      </c>
      <c r="K52" s="48">
        <v>205774</v>
      </c>
      <c r="L52" s="47">
        <v>906139</v>
      </c>
      <c r="M52" s="38"/>
      <c r="P52" s="5"/>
    </row>
    <row r="53" spans="2:16" x14ac:dyDescent="0.25">
      <c r="B53" s="229"/>
      <c r="C53" s="73"/>
      <c r="D53" s="56" t="s">
        <v>122</v>
      </c>
      <c r="E53" s="73"/>
      <c r="F53" s="102" t="s">
        <v>47</v>
      </c>
      <c r="G53" s="102" t="s">
        <v>27</v>
      </c>
      <c r="H53" s="51">
        <v>9261490</v>
      </c>
      <c r="I53" s="50" t="s">
        <v>28</v>
      </c>
      <c r="J53" s="52">
        <v>7377912</v>
      </c>
      <c r="K53" s="53">
        <v>-2283273</v>
      </c>
      <c r="L53" s="52">
        <v>5094639</v>
      </c>
      <c r="M53" s="38"/>
      <c r="P53" s="5"/>
    </row>
    <row r="54" spans="2:16" x14ac:dyDescent="0.25">
      <c r="B54" s="229"/>
      <c r="C54" s="73"/>
      <c r="D54" s="40" t="str">
        <f>D53</f>
        <v>01031405</v>
      </c>
      <c r="E54" s="73"/>
      <c r="F54" s="103"/>
      <c r="G54" s="103"/>
      <c r="H54" s="55"/>
      <c r="I54" s="41" t="s">
        <v>29</v>
      </c>
      <c r="J54" s="43">
        <v>355210763</v>
      </c>
      <c r="K54" s="44">
        <v>116091445.31999999</v>
      </c>
      <c r="L54" s="43">
        <v>471302208.31999999</v>
      </c>
      <c r="M54" s="38"/>
      <c r="P54" s="5"/>
    </row>
    <row r="55" spans="2:16" x14ac:dyDescent="0.25">
      <c r="B55" s="229"/>
      <c r="C55" s="73"/>
      <c r="D55" s="40" t="str">
        <f t="shared" ref="D55" si="9">D54</f>
        <v>01031405</v>
      </c>
      <c r="E55" s="73"/>
      <c r="F55" s="101"/>
      <c r="G55" s="101"/>
      <c r="H55" s="46"/>
      <c r="I55" s="45" t="s">
        <v>30</v>
      </c>
      <c r="J55" s="47">
        <v>1761207</v>
      </c>
      <c r="K55" s="44">
        <v>-395715</v>
      </c>
      <c r="L55" s="43">
        <v>1365492</v>
      </c>
      <c r="M55" s="38"/>
      <c r="P55" s="5"/>
    </row>
    <row r="56" spans="2:16" x14ac:dyDescent="0.25">
      <c r="B56" s="229"/>
      <c r="C56" s="73"/>
      <c r="D56" s="49" t="s">
        <v>123</v>
      </c>
      <c r="E56" s="73"/>
      <c r="F56" s="102" t="s">
        <v>49</v>
      </c>
      <c r="G56" s="102" t="s">
        <v>27</v>
      </c>
      <c r="H56" s="51">
        <v>820900</v>
      </c>
      <c r="I56" s="50" t="s">
        <v>28</v>
      </c>
      <c r="J56" s="52">
        <v>250</v>
      </c>
      <c r="K56" s="53">
        <v>-250</v>
      </c>
      <c r="L56" s="52">
        <v>0</v>
      </c>
      <c r="M56" s="38"/>
      <c r="P56" s="5"/>
    </row>
    <row r="57" spans="2:16" x14ac:dyDescent="0.25">
      <c r="B57" s="229"/>
      <c r="C57" s="73"/>
      <c r="D57" s="54" t="str">
        <f>D56</f>
        <v>01031406</v>
      </c>
      <c r="E57" s="73"/>
      <c r="F57" s="101"/>
      <c r="G57" s="101"/>
      <c r="H57" s="46"/>
      <c r="I57" s="45" t="s">
        <v>29</v>
      </c>
      <c r="J57" s="47">
        <v>1888688</v>
      </c>
      <c r="K57" s="48">
        <v>-1101450</v>
      </c>
      <c r="L57" s="47">
        <v>787238</v>
      </c>
      <c r="M57" s="38"/>
      <c r="P57" s="5"/>
    </row>
    <row r="58" spans="2:16" ht="15.75" thickBot="1" x14ac:dyDescent="0.3">
      <c r="B58" s="229"/>
      <c r="C58" s="73"/>
      <c r="D58" s="40" t="s">
        <v>124</v>
      </c>
      <c r="E58" s="73"/>
      <c r="F58" s="104" t="s">
        <v>51</v>
      </c>
      <c r="G58" s="104" t="s">
        <v>27</v>
      </c>
      <c r="H58" s="63">
        <v>1105</v>
      </c>
      <c r="I58" s="57" t="s">
        <v>29</v>
      </c>
      <c r="J58" s="59">
        <v>49201</v>
      </c>
      <c r="K58" s="44">
        <v>227785</v>
      </c>
      <c r="L58" s="43">
        <v>276986</v>
      </c>
      <c r="M58" s="38"/>
      <c r="P58" s="5"/>
    </row>
    <row r="59" spans="2:16" ht="24" x14ac:dyDescent="0.25">
      <c r="B59" s="229"/>
      <c r="C59" s="73"/>
      <c r="D59" s="60" t="s">
        <v>125</v>
      </c>
      <c r="E59" s="31" t="s">
        <v>126</v>
      </c>
      <c r="F59" s="100" t="s">
        <v>101</v>
      </c>
      <c r="G59" s="100" t="s">
        <v>27</v>
      </c>
      <c r="H59" s="34">
        <v>4279</v>
      </c>
      <c r="I59" s="33" t="s">
        <v>28</v>
      </c>
      <c r="J59" s="37">
        <v>78251</v>
      </c>
      <c r="K59" s="36">
        <v>107743</v>
      </c>
      <c r="L59" s="37">
        <v>185994</v>
      </c>
      <c r="M59" s="38"/>
      <c r="P59" s="5"/>
    </row>
    <row r="60" spans="2:16" x14ac:dyDescent="0.25">
      <c r="B60" s="229"/>
      <c r="C60" s="73"/>
      <c r="D60" s="54" t="str">
        <f>D59</f>
        <v>01031501</v>
      </c>
      <c r="E60" s="73"/>
      <c r="F60" s="103"/>
      <c r="G60" s="103"/>
      <c r="H60" s="42"/>
      <c r="I60" s="41" t="s">
        <v>29</v>
      </c>
      <c r="J60" s="43">
        <v>291456</v>
      </c>
      <c r="K60" s="44">
        <v>496028</v>
      </c>
      <c r="L60" s="43">
        <v>787484</v>
      </c>
      <c r="M60" s="38"/>
      <c r="P60" s="5"/>
    </row>
    <row r="61" spans="2:16" x14ac:dyDescent="0.25">
      <c r="B61" s="229"/>
      <c r="C61" s="73"/>
      <c r="D61" s="54" t="str">
        <f t="shared" ref="D61" si="10">D60</f>
        <v>01031501</v>
      </c>
      <c r="E61" s="73"/>
      <c r="F61" s="103"/>
      <c r="G61" s="103"/>
      <c r="H61" s="55"/>
      <c r="I61" s="41" t="s">
        <v>30</v>
      </c>
      <c r="J61" s="43">
        <v>0</v>
      </c>
      <c r="K61" s="43">
        <v>33380</v>
      </c>
      <c r="L61" s="43">
        <v>33380</v>
      </c>
      <c r="M61" s="38"/>
      <c r="P61" s="5"/>
    </row>
    <row r="62" spans="2:16" x14ac:dyDescent="0.25">
      <c r="B62" s="229"/>
      <c r="C62" s="73"/>
      <c r="D62" s="56" t="s">
        <v>127</v>
      </c>
      <c r="E62" s="73"/>
      <c r="F62" s="104" t="s">
        <v>103</v>
      </c>
      <c r="G62" s="104" t="s">
        <v>27</v>
      </c>
      <c r="H62" s="58">
        <v>80</v>
      </c>
      <c r="I62" s="57" t="s">
        <v>29</v>
      </c>
      <c r="J62" s="59">
        <v>23190</v>
      </c>
      <c r="K62" s="105">
        <v>130433</v>
      </c>
      <c r="L62" s="59">
        <v>153623</v>
      </c>
      <c r="M62" s="38"/>
      <c r="P62" s="5"/>
    </row>
    <row r="63" spans="2:16" x14ac:dyDescent="0.25">
      <c r="B63" s="229"/>
      <c r="C63" s="73"/>
      <c r="D63" s="54" t="s">
        <v>128</v>
      </c>
      <c r="E63" s="73"/>
      <c r="F63" s="102" t="s">
        <v>129</v>
      </c>
      <c r="G63" s="102" t="s">
        <v>27</v>
      </c>
      <c r="H63" s="51">
        <v>579629</v>
      </c>
      <c r="I63" s="50" t="s">
        <v>28</v>
      </c>
      <c r="J63" s="52">
        <v>1241888</v>
      </c>
      <c r="K63" s="44">
        <v>-287741</v>
      </c>
      <c r="L63" s="43">
        <v>954147</v>
      </c>
      <c r="M63" s="38"/>
      <c r="P63" s="5"/>
    </row>
    <row r="64" spans="2:16" x14ac:dyDescent="0.25">
      <c r="B64" s="229"/>
      <c r="C64" s="73"/>
      <c r="D64" s="54" t="str">
        <f>D63</f>
        <v>01031503</v>
      </c>
      <c r="E64" s="73"/>
      <c r="F64" s="103"/>
      <c r="G64" s="103"/>
      <c r="H64" s="55"/>
      <c r="I64" s="41" t="s">
        <v>29</v>
      </c>
      <c r="J64" s="43">
        <v>27702067</v>
      </c>
      <c r="K64" s="44">
        <v>1264634</v>
      </c>
      <c r="L64" s="43">
        <v>28966701</v>
      </c>
      <c r="M64" s="38"/>
      <c r="P64" s="5"/>
    </row>
    <row r="65" spans="2:16" x14ac:dyDescent="0.25">
      <c r="B65" s="229"/>
      <c r="C65" s="73"/>
      <c r="D65" s="54" t="str">
        <f t="shared" ref="D65" si="11">D64</f>
        <v>01031503</v>
      </c>
      <c r="E65" s="73"/>
      <c r="F65" s="101"/>
      <c r="G65" s="101"/>
      <c r="H65" s="46"/>
      <c r="I65" s="45" t="s">
        <v>30</v>
      </c>
      <c r="J65" s="47">
        <v>1291848</v>
      </c>
      <c r="K65" s="44">
        <v>-691926</v>
      </c>
      <c r="L65" s="43">
        <v>599922</v>
      </c>
      <c r="M65" s="38"/>
      <c r="P65" s="5"/>
    </row>
    <row r="66" spans="2:16" x14ac:dyDescent="0.25">
      <c r="B66" s="229"/>
      <c r="C66" s="73"/>
      <c r="D66" s="56" t="s">
        <v>130</v>
      </c>
      <c r="E66" s="73"/>
      <c r="F66" s="102" t="s">
        <v>43</v>
      </c>
      <c r="G66" s="102" t="s">
        <v>27</v>
      </c>
      <c r="H66" s="51">
        <v>21096</v>
      </c>
      <c r="I66" s="50" t="s">
        <v>28</v>
      </c>
      <c r="J66" s="52">
        <v>578599</v>
      </c>
      <c r="K66" s="53">
        <v>132452</v>
      </c>
      <c r="L66" s="52">
        <v>711051</v>
      </c>
      <c r="M66" s="38"/>
      <c r="P66" s="5"/>
    </row>
    <row r="67" spans="2:16" x14ac:dyDescent="0.25">
      <c r="B67" s="229"/>
      <c r="C67" s="73"/>
      <c r="D67" s="40" t="str">
        <f>D66</f>
        <v>01031504</v>
      </c>
      <c r="E67" s="73"/>
      <c r="F67" s="103"/>
      <c r="G67" s="103"/>
      <c r="H67" s="55"/>
      <c r="I67" s="41" t="s">
        <v>29</v>
      </c>
      <c r="J67" s="43">
        <v>4457503</v>
      </c>
      <c r="K67" s="44">
        <v>-272928</v>
      </c>
      <c r="L67" s="43">
        <v>4184575</v>
      </c>
      <c r="M67" s="38"/>
      <c r="P67" s="5"/>
    </row>
    <row r="68" spans="2:16" x14ac:dyDescent="0.25">
      <c r="B68" s="229"/>
      <c r="C68" s="73"/>
      <c r="D68" s="40" t="str">
        <f t="shared" ref="D68" si="12">D67</f>
        <v>01031504</v>
      </c>
      <c r="E68" s="73"/>
      <c r="F68" s="101"/>
      <c r="G68" s="101"/>
      <c r="H68" s="46"/>
      <c r="I68" s="45" t="s">
        <v>30</v>
      </c>
      <c r="J68" s="47">
        <v>282166</v>
      </c>
      <c r="K68" s="44">
        <v>-150660</v>
      </c>
      <c r="L68" s="43">
        <v>131506</v>
      </c>
      <c r="M68" s="38"/>
      <c r="P68" s="5"/>
    </row>
    <row r="69" spans="2:16" x14ac:dyDescent="0.25">
      <c r="B69" s="229"/>
      <c r="C69" s="73"/>
      <c r="D69" s="49" t="s">
        <v>131</v>
      </c>
      <c r="E69" s="73"/>
      <c r="F69" s="102" t="s">
        <v>45</v>
      </c>
      <c r="G69" s="102" t="s">
        <v>27</v>
      </c>
      <c r="H69" s="51">
        <v>60769</v>
      </c>
      <c r="I69" s="50" t="s">
        <v>28</v>
      </c>
      <c r="J69" s="52">
        <v>203488</v>
      </c>
      <c r="K69" s="53">
        <v>15546</v>
      </c>
      <c r="L69" s="52">
        <v>219034</v>
      </c>
      <c r="M69" s="38"/>
      <c r="P69" s="5"/>
    </row>
    <row r="70" spans="2:16" x14ac:dyDescent="0.25">
      <c r="B70" s="229"/>
      <c r="C70" s="73"/>
      <c r="D70" s="54" t="str">
        <f>D69</f>
        <v>01031505</v>
      </c>
      <c r="E70" s="73"/>
      <c r="F70" s="101"/>
      <c r="G70" s="101"/>
      <c r="H70" s="46"/>
      <c r="I70" s="45" t="s">
        <v>29</v>
      </c>
      <c r="J70" s="47">
        <v>1344869</v>
      </c>
      <c r="K70" s="48">
        <v>649001</v>
      </c>
      <c r="L70" s="47">
        <v>1993870</v>
      </c>
      <c r="M70" s="38"/>
      <c r="P70" s="5"/>
    </row>
    <row r="71" spans="2:16" x14ac:dyDescent="0.25">
      <c r="B71" s="229"/>
      <c r="C71" s="73"/>
      <c r="D71" s="56" t="s">
        <v>132</v>
      </c>
      <c r="E71" s="73"/>
      <c r="F71" s="102" t="s">
        <v>47</v>
      </c>
      <c r="G71" s="102" t="s">
        <v>27</v>
      </c>
      <c r="H71" s="51">
        <v>113045</v>
      </c>
      <c r="I71" s="50" t="s">
        <v>28</v>
      </c>
      <c r="J71" s="52">
        <v>79608</v>
      </c>
      <c r="K71" s="53">
        <v>37311</v>
      </c>
      <c r="L71" s="52">
        <v>116919</v>
      </c>
      <c r="M71" s="38"/>
      <c r="P71" s="5"/>
    </row>
    <row r="72" spans="2:16" x14ac:dyDescent="0.25">
      <c r="B72" s="229"/>
      <c r="C72" s="73"/>
      <c r="D72" s="40" t="str">
        <f>D71</f>
        <v>01031506</v>
      </c>
      <c r="E72" s="73"/>
      <c r="F72" s="103"/>
      <c r="G72" s="103"/>
      <c r="H72" s="55"/>
      <c r="I72" s="41" t="s">
        <v>29</v>
      </c>
      <c r="J72" s="43">
        <v>1260898</v>
      </c>
      <c r="K72" s="44">
        <v>384588</v>
      </c>
      <c r="L72" s="43">
        <v>1645486</v>
      </c>
      <c r="M72" s="38"/>
      <c r="P72" s="5"/>
    </row>
    <row r="73" spans="2:16" x14ac:dyDescent="0.25">
      <c r="B73" s="229"/>
      <c r="C73" s="73"/>
      <c r="D73" s="40" t="str">
        <f t="shared" ref="D73" si="13">D72</f>
        <v>01031506</v>
      </c>
      <c r="E73" s="73"/>
      <c r="F73" s="101"/>
      <c r="G73" s="101"/>
      <c r="H73" s="46"/>
      <c r="I73" s="45" t="s">
        <v>30</v>
      </c>
      <c r="J73" s="47">
        <v>150000</v>
      </c>
      <c r="K73" s="44">
        <v>-150000</v>
      </c>
      <c r="L73" s="43">
        <v>0</v>
      </c>
      <c r="M73" s="38"/>
      <c r="P73" s="5"/>
    </row>
    <row r="74" spans="2:16" x14ac:dyDescent="0.25">
      <c r="B74" s="229"/>
      <c r="C74" s="73"/>
      <c r="D74" s="49" t="s">
        <v>133</v>
      </c>
      <c r="E74" s="73"/>
      <c r="F74" s="102" t="s">
        <v>49</v>
      </c>
      <c r="G74" s="102" t="s">
        <v>27</v>
      </c>
      <c r="H74" s="51">
        <v>1780</v>
      </c>
      <c r="I74" s="50" t="s">
        <v>28</v>
      </c>
      <c r="J74" s="52">
        <v>49185</v>
      </c>
      <c r="K74" s="53">
        <v>2498</v>
      </c>
      <c r="L74" s="52">
        <v>51683</v>
      </c>
      <c r="M74" s="38"/>
      <c r="P74" s="5"/>
    </row>
    <row r="75" spans="2:16" x14ac:dyDescent="0.25">
      <c r="B75" s="229"/>
      <c r="C75" s="73"/>
      <c r="D75" s="54" t="str">
        <f>D74</f>
        <v>01031507</v>
      </c>
      <c r="E75" s="73"/>
      <c r="F75" s="101"/>
      <c r="G75" s="101"/>
      <c r="H75" s="46"/>
      <c r="I75" s="45" t="s">
        <v>29</v>
      </c>
      <c r="J75" s="47">
        <v>187449</v>
      </c>
      <c r="K75" s="48">
        <v>100763</v>
      </c>
      <c r="L75" s="47">
        <v>288212</v>
      </c>
      <c r="M75" s="38"/>
      <c r="P75" s="5"/>
    </row>
    <row r="76" spans="2:16" x14ac:dyDescent="0.25">
      <c r="B76" s="229"/>
      <c r="C76" s="73"/>
      <c r="D76" s="40" t="s">
        <v>134</v>
      </c>
      <c r="E76" s="73"/>
      <c r="F76" s="102" t="s">
        <v>51</v>
      </c>
      <c r="G76" s="102" t="s">
        <v>27</v>
      </c>
      <c r="H76" s="61">
        <v>34660</v>
      </c>
      <c r="I76" s="50" t="s">
        <v>29</v>
      </c>
      <c r="J76" s="52">
        <v>687000</v>
      </c>
      <c r="K76" s="44">
        <v>-259064</v>
      </c>
      <c r="L76" s="43">
        <v>427936</v>
      </c>
      <c r="M76" s="38"/>
      <c r="P76" s="5"/>
    </row>
    <row r="77" spans="2:16" ht="15.75" thickBot="1" x14ac:dyDescent="0.3">
      <c r="B77" s="229"/>
      <c r="C77" s="73"/>
      <c r="D77" s="40" t="str">
        <f>D76</f>
        <v>01031508</v>
      </c>
      <c r="E77" s="73"/>
      <c r="F77" s="101"/>
      <c r="G77" s="101"/>
      <c r="H77" s="62"/>
      <c r="I77" s="45" t="s">
        <v>30</v>
      </c>
      <c r="J77" s="47">
        <v>39000</v>
      </c>
      <c r="K77" s="48">
        <v>-39000</v>
      </c>
      <c r="L77" s="47">
        <v>0</v>
      </c>
      <c r="M77" s="38"/>
      <c r="P77" s="5"/>
    </row>
    <row r="78" spans="2:16" ht="24" x14ac:dyDescent="0.25">
      <c r="B78" s="229"/>
      <c r="C78" s="73"/>
      <c r="D78" s="60" t="s">
        <v>135</v>
      </c>
      <c r="E78" s="31" t="s">
        <v>136</v>
      </c>
      <c r="F78" s="100" t="s">
        <v>101</v>
      </c>
      <c r="G78" s="100" t="s">
        <v>27</v>
      </c>
      <c r="H78" s="34">
        <v>16486</v>
      </c>
      <c r="I78" s="33" t="s">
        <v>28</v>
      </c>
      <c r="J78" s="37">
        <v>84528</v>
      </c>
      <c r="K78" s="36">
        <v>591979</v>
      </c>
      <c r="L78" s="37">
        <v>676507</v>
      </c>
      <c r="M78" s="38"/>
      <c r="P78" s="5"/>
    </row>
    <row r="79" spans="2:16" x14ac:dyDescent="0.25">
      <c r="B79" s="229"/>
      <c r="C79" s="73"/>
      <c r="D79" s="54" t="str">
        <f>D78</f>
        <v>01031601</v>
      </c>
      <c r="E79" s="73"/>
      <c r="F79" s="101"/>
      <c r="G79" s="101"/>
      <c r="H79" s="62"/>
      <c r="I79" s="45" t="s">
        <v>29</v>
      </c>
      <c r="J79" s="47">
        <v>535645</v>
      </c>
      <c r="K79" s="48">
        <v>221961</v>
      </c>
      <c r="L79" s="47">
        <v>757606</v>
      </c>
      <c r="M79" s="38"/>
      <c r="P79" s="5"/>
    </row>
    <row r="80" spans="2:16" x14ac:dyDescent="0.25">
      <c r="B80" s="229"/>
      <c r="C80" s="73"/>
      <c r="D80" s="40" t="e">
        <f>#REF!</f>
        <v>#REF!</v>
      </c>
      <c r="E80" s="73"/>
      <c r="F80" s="102" t="s">
        <v>103</v>
      </c>
      <c r="G80" s="102" t="s">
        <v>27</v>
      </c>
      <c r="H80" s="55">
        <v>0</v>
      </c>
      <c r="I80" s="41" t="s">
        <v>29</v>
      </c>
      <c r="J80" s="43">
        <v>6000</v>
      </c>
      <c r="K80" s="44">
        <v>0</v>
      </c>
      <c r="L80" s="43">
        <v>6000</v>
      </c>
      <c r="M80" s="38"/>
      <c r="P80" s="5"/>
    </row>
    <row r="81" spans="2:16" x14ac:dyDescent="0.25">
      <c r="B81" s="229"/>
      <c r="C81" s="73"/>
      <c r="D81" s="49" t="s">
        <v>137</v>
      </c>
      <c r="E81" s="73"/>
      <c r="F81" s="102" t="s">
        <v>43</v>
      </c>
      <c r="G81" s="102" t="s">
        <v>27</v>
      </c>
      <c r="H81" s="51">
        <v>63233</v>
      </c>
      <c r="I81" s="50" t="s">
        <v>28</v>
      </c>
      <c r="J81" s="52">
        <v>823693</v>
      </c>
      <c r="K81" s="53">
        <v>-213422</v>
      </c>
      <c r="L81" s="52">
        <v>610271</v>
      </c>
      <c r="M81" s="38"/>
      <c r="P81" s="5"/>
    </row>
    <row r="82" spans="2:16" x14ac:dyDescent="0.25">
      <c r="B82" s="229"/>
      <c r="C82" s="73"/>
      <c r="D82" s="54" t="str">
        <f>D81</f>
        <v>01031603</v>
      </c>
      <c r="E82" s="73"/>
      <c r="F82" s="101"/>
      <c r="G82" s="101"/>
      <c r="H82" s="46"/>
      <c r="I82" s="45" t="s">
        <v>29</v>
      </c>
      <c r="J82" s="47">
        <v>7276366</v>
      </c>
      <c r="K82" s="48">
        <v>572607</v>
      </c>
      <c r="L82" s="47">
        <v>7848973</v>
      </c>
      <c r="M82" s="38"/>
      <c r="P82" s="5"/>
    </row>
    <row r="83" spans="2:16" x14ac:dyDescent="0.25">
      <c r="B83" s="229"/>
      <c r="C83" s="73"/>
      <c r="D83" s="56" t="s">
        <v>138</v>
      </c>
      <c r="E83" s="73"/>
      <c r="F83" s="102" t="s">
        <v>45</v>
      </c>
      <c r="G83" s="102" t="s">
        <v>27</v>
      </c>
      <c r="H83" s="51">
        <v>227467</v>
      </c>
      <c r="I83" s="50" t="s">
        <v>28</v>
      </c>
      <c r="J83" s="52">
        <v>261208</v>
      </c>
      <c r="K83" s="53">
        <v>24315</v>
      </c>
      <c r="L83" s="52">
        <v>285523</v>
      </c>
      <c r="M83" s="38"/>
      <c r="P83" s="5"/>
    </row>
    <row r="84" spans="2:16" x14ac:dyDescent="0.25">
      <c r="B84" s="229"/>
      <c r="C84" s="73"/>
      <c r="D84" s="40" t="str">
        <f>D83</f>
        <v>01031604</v>
      </c>
      <c r="E84" s="73"/>
      <c r="F84" s="103"/>
      <c r="G84" s="103"/>
      <c r="H84" s="55"/>
      <c r="I84" s="41" t="s">
        <v>29</v>
      </c>
      <c r="J84" s="43">
        <v>9297989</v>
      </c>
      <c r="K84" s="44">
        <v>5035037</v>
      </c>
      <c r="L84" s="43">
        <v>14333026</v>
      </c>
      <c r="M84" s="38"/>
      <c r="P84" s="5"/>
    </row>
    <row r="85" spans="2:16" x14ac:dyDescent="0.25">
      <c r="B85" s="229"/>
      <c r="C85" s="73"/>
      <c r="D85" s="40" t="str">
        <f t="shared" ref="D85" si="14">D84</f>
        <v>01031604</v>
      </c>
      <c r="E85" s="73"/>
      <c r="F85" s="101"/>
      <c r="G85" s="101"/>
      <c r="H85" s="46"/>
      <c r="I85" s="45" t="s">
        <v>30</v>
      </c>
      <c r="J85" s="47">
        <v>1800</v>
      </c>
      <c r="K85" s="44">
        <v>19040</v>
      </c>
      <c r="L85" s="43">
        <v>20840</v>
      </c>
      <c r="M85" s="38"/>
      <c r="P85" s="5"/>
    </row>
    <row r="86" spans="2:16" x14ac:dyDescent="0.25">
      <c r="B86" s="229"/>
      <c r="C86" s="73"/>
      <c r="D86" s="49" t="s">
        <v>139</v>
      </c>
      <c r="E86" s="73"/>
      <c r="F86" s="102" t="s">
        <v>47</v>
      </c>
      <c r="G86" s="102" t="s">
        <v>27</v>
      </c>
      <c r="H86" s="51">
        <v>721685</v>
      </c>
      <c r="I86" s="50" t="s">
        <v>28</v>
      </c>
      <c r="J86" s="52">
        <v>2285512</v>
      </c>
      <c r="K86" s="53">
        <v>-324338</v>
      </c>
      <c r="L86" s="52">
        <v>1961174</v>
      </c>
      <c r="M86" s="38"/>
      <c r="P86" s="5"/>
    </row>
    <row r="87" spans="2:16" x14ac:dyDescent="0.25">
      <c r="B87" s="229"/>
      <c r="C87" s="73"/>
      <c r="D87" s="54" t="str">
        <f>D86</f>
        <v>01031605</v>
      </c>
      <c r="E87" s="73"/>
      <c r="F87" s="101"/>
      <c r="G87" s="101"/>
      <c r="H87" s="46"/>
      <c r="I87" s="45" t="s">
        <v>29</v>
      </c>
      <c r="J87" s="47">
        <v>24839264</v>
      </c>
      <c r="K87" s="48">
        <v>2270320</v>
      </c>
      <c r="L87" s="47">
        <v>27109584</v>
      </c>
      <c r="M87" s="38"/>
      <c r="P87" s="5"/>
    </row>
    <row r="88" spans="2:16" x14ac:dyDescent="0.25">
      <c r="B88" s="229"/>
      <c r="C88" s="73"/>
      <c r="D88" s="56" t="s">
        <v>140</v>
      </c>
      <c r="E88" s="73"/>
      <c r="F88" s="102" t="s">
        <v>49</v>
      </c>
      <c r="G88" s="102" t="s">
        <v>27</v>
      </c>
      <c r="H88" s="51">
        <v>161730</v>
      </c>
      <c r="I88" s="50" t="s">
        <v>28</v>
      </c>
      <c r="J88" s="52">
        <v>525228</v>
      </c>
      <c r="K88" s="53">
        <v>-210046</v>
      </c>
      <c r="L88" s="52">
        <v>315182</v>
      </c>
      <c r="M88" s="38"/>
      <c r="P88" s="5"/>
    </row>
    <row r="89" spans="2:16" x14ac:dyDescent="0.25">
      <c r="B89" s="229"/>
      <c r="C89" s="73"/>
      <c r="D89" s="40" t="str">
        <f>D88</f>
        <v>01031606</v>
      </c>
      <c r="E89" s="73"/>
      <c r="F89" s="101"/>
      <c r="G89" s="101"/>
      <c r="H89" s="46"/>
      <c r="I89" s="45" t="s">
        <v>29</v>
      </c>
      <c r="J89" s="47">
        <v>2164314</v>
      </c>
      <c r="K89" s="48">
        <v>521639</v>
      </c>
      <c r="L89" s="47">
        <v>2685953</v>
      </c>
      <c r="M89" s="38"/>
      <c r="P89" s="5"/>
    </row>
    <row r="90" spans="2:16" ht="15.75" thickBot="1" x14ac:dyDescent="0.3">
      <c r="B90" s="229"/>
      <c r="C90" s="73"/>
      <c r="D90" s="54" t="s">
        <v>141</v>
      </c>
      <c r="E90" s="73"/>
      <c r="F90" s="104" t="s">
        <v>51</v>
      </c>
      <c r="G90" s="104" t="s">
        <v>27</v>
      </c>
      <c r="H90" s="63">
        <v>230078</v>
      </c>
      <c r="I90" s="57" t="s">
        <v>29</v>
      </c>
      <c r="J90" s="59">
        <v>224065</v>
      </c>
      <c r="K90" s="44">
        <v>-27104</v>
      </c>
      <c r="L90" s="43">
        <v>196961</v>
      </c>
      <c r="M90" s="38"/>
      <c r="P90" s="5"/>
    </row>
    <row r="91" spans="2:16" ht="35.1" customHeight="1" x14ac:dyDescent="0.25">
      <c r="B91" s="229"/>
      <c r="C91" s="73"/>
      <c r="D91" s="32" t="s">
        <v>142</v>
      </c>
      <c r="E91" s="107" t="s">
        <v>143</v>
      </c>
      <c r="F91" s="100" t="s">
        <v>144</v>
      </c>
      <c r="G91" s="100" t="s">
        <v>27</v>
      </c>
      <c r="H91" s="34">
        <v>3512569</v>
      </c>
      <c r="I91" s="33" t="s">
        <v>28</v>
      </c>
      <c r="J91" s="37">
        <v>20186928</v>
      </c>
      <c r="K91" s="36">
        <v>4090471.51</v>
      </c>
      <c r="L91" s="37">
        <v>24277399.509999998</v>
      </c>
      <c r="M91" s="38"/>
      <c r="P91" s="5"/>
    </row>
    <row r="92" spans="2:16" x14ac:dyDescent="0.25">
      <c r="B92" s="229"/>
      <c r="C92" s="73"/>
      <c r="D92" s="40" t="str">
        <f>D91</f>
        <v>01031701</v>
      </c>
      <c r="E92" s="73"/>
      <c r="F92" s="103"/>
      <c r="G92" s="103"/>
      <c r="H92" s="42"/>
      <c r="I92" s="41" t="s">
        <v>29</v>
      </c>
      <c r="J92" s="43">
        <v>19419671</v>
      </c>
      <c r="K92" s="44">
        <v>-31713.449999999953</v>
      </c>
      <c r="L92" s="43">
        <v>19387957.550000001</v>
      </c>
      <c r="M92" s="38"/>
      <c r="P92" s="5"/>
    </row>
    <row r="93" spans="2:16" x14ac:dyDescent="0.25">
      <c r="B93" s="229"/>
      <c r="C93" s="73"/>
      <c r="D93" s="40" t="str">
        <f t="shared" ref="D93" si="15">D92</f>
        <v>01031701</v>
      </c>
      <c r="E93" s="73"/>
      <c r="F93" s="101"/>
      <c r="G93" s="101"/>
      <c r="H93" s="46"/>
      <c r="I93" s="45" t="s">
        <v>30</v>
      </c>
      <c r="J93" s="47">
        <v>1485083</v>
      </c>
      <c r="K93" s="44">
        <v>11653</v>
      </c>
      <c r="L93" s="43">
        <v>1496736</v>
      </c>
      <c r="M93" s="38"/>
      <c r="P93" s="5"/>
    </row>
    <row r="94" spans="2:16" x14ac:dyDescent="0.25">
      <c r="B94" s="229"/>
      <c r="C94" s="73"/>
      <c r="D94" s="49" t="s">
        <v>145</v>
      </c>
      <c r="E94" s="73"/>
      <c r="F94" s="102" t="s">
        <v>43</v>
      </c>
      <c r="G94" s="102" t="s">
        <v>27</v>
      </c>
      <c r="H94" s="51">
        <v>29815</v>
      </c>
      <c r="I94" s="50" t="s">
        <v>28</v>
      </c>
      <c r="J94" s="52">
        <v>479116</v>
      </c>
      <c r="K94" s="53">
        <v>18519</v>
      </c>
      <c r="L94" s="52">
        <v>497635</v>
      </c>
      <c r="M94" s="38"/>
      <c r="P94" s="5"/>
    </row>
    <row r="95" spans="2:16" x14ac:dyDescent="0.25">
      <c r="B95" s="229"/>
      <c r="C95" s="73"/>
      <c r="D95" s="54" t="str">
        <f>D94</f>
        <v>01031702</v>
      </c>
      <c r="E95" s="73"/>
      <c r="F95" s="101"/>
      <c r="G95" s="101"/>
      <c r="H95" s="46"/>
      <c r="I95" s="45" t="s">
        <v>29</v>
      </c>
      <c r="J95" s="47">
        <v>1054010</v>
      </c>
      <c r="K95" s="48">
        <v>53534</v>
      </c>
      <c r="L95" s="47">
        <v>1107544</v>
      </c>
      <c r="M95" s="38"/>
      <c r="P95" s="5"/>
    </row>
    <row r="96" spans="2:16" x14ac:dyDescent="0.25">
      <c r="B96" s="229"/>
      <c r="C96" s="73"/>
      <c r="D96" s="56" t="s">
        <v>146</v>
      </c>
      <c r="E96" s="73"/>
      <c r="F96" s="102" t="s">
        <v>45</v>
      </c>
      <c r="G96" s="102" t="s">
        <v>27</v>
      </c>
      <c r="H96" s="51">
        <v>165559</v>
      </c>
      <c r="I96" s="50" t="s">
        <v>28</v>
      </c>
      <c r="J96" s="52">
        <v>185273</v>
      </c>
      <c r="K96" s="53">
        <v>-21969</v>
      </c>
      <c r="L96" s="52">
        <v>163304</v>
      </c>
      <c r="M96" s="38"/>
      <c r="P96" s="5"/>
    </row>
    <row r="97" spans="2:16" x14ac:dyDescent="0.25">
      <c r="B97" s="229"/>
      <c r="C97" s="73"/>
      <c r="D97" s="40" t="str">
        <f>D96</f>
        <v>01031703</v>
      </c>
      <c r="E97" s="73"/>
      <c r="F97" s="101"/>
      <c r="G97" s="101"/>
      <c r="H97" s="46"/>
      <c r="I97" s="45" t="s">
        <v>29</v>
      </c>
      <c r="J97" s="47">
        <v>1142634</v>
      </c>
      <c r="K97" s="48">
        <v>-159197</v>
      </c>
      <c r="L97" s="47">
        <v>983437</v>
      </c>
      <c r="M97" s="38"/>
      <c r="P97" s="5"/>
    </row>
    <row r="98" spans="2:16" x14ac:dyDescent="0.25">
      <c r="B98" s="229"/>
      <c r="C98" s="73"/>
      <c r="D98" s="49" t="s">
        <v>147</v>
      </c>
      <c r="E98" s="73"/>
      <c r="F98" s="102" t="s">
        <v>47</v>
      </c>
      <c r="G98" s="102" t="s">
        <v>27</v>
      </c>
      <c r="H98" s="51">
        <v>90288</v>
      </c>
      <c r="I98" s="50" t="s">
        <v>28</v>
      </c>
      <c r="J98" s="52">
        <v>794902</v>
      </c>
      <c r="K98" s="53">
        <v>54931</v>
      </c>
      <c r="L98" s="52">
        <v>849833</v>
      </c>
      <c r="M98" s="38"/>
      <c r="P98" s="5"/>
    </row>
    <row r="99" spans="2:16" x14ac:dyDescent="0.25">
      <c r="B99" s="229"/>
      <c r="C99" s="73"/>
      <c r="D99" s="54" t="str">
        <f>D98</f>
        <v>01031704</v>
      </c>
      <c r="E99" s="73"/>
      <c r="F99" s="101"/>
      <c r="G99" s="101"/>
      <c r="H99" s="46"/>
      <c r="I99" s="45" t="s">
        <v>29</v>
      </c>
      <c r="J99" s="47">
        <v>973586</v>
      </c>
      <c r="K99" s="48">
        <v>11409</v>
      </c>
      <c r="L99" s="47">
        <v>984995</v>
      </c>
      <c r="M99" s="38"/>
      <c r="P99" s="5"/>
    </row>
    <row r="100" spans="2:16" x14ac:dyDescent="0.25">
      <c r="B100" s="229"/>
      <c r="C100" s="73"/>
      <c r="D100" s="56" t="s">
        <v>148</v>
      </c>
      <c r="E100" s="73"/>
      <c r="F100" s="102" t="s">
        <v>49</v>
      </c>
      <c r="G100" s="102" t="s">
        <v>27</v>
      </c>
      <c r="H100" s="51">
        <v>3457</v>
      </c>
      <c r="I100" s="50" t="s">
        <v>28</v>
      </c>
      <c r="J100" s="52">
        <v>21612</v>
      </c>
      <c r="K100" s="53">
        <v>502</v>
      </c>
      <c r="L100" s="52">
        <v>22114</v>
      </c>
      <c r="M100" s="38"/>
      <c r="P100" s="5"/>
    </row>
    <row r="101" spans="2:16" x14ac:dyDescent="0.25">
      <c r="B101" s="229"/>
      <c r="C101" s="73"/>
      <c r="D101" s="40" t="str">
        <f>D100</f>
        <v>01031705</v>
      </c>
      <c r="E101" s="73"/>
      <c r="F101" s="101"/>
      <c r="G101" s="101"/>
      <c r="H101" s="46"/>
      <c r="I101" s="45" t="s">
        <v>29</v>
      </c>
      <c r="J101" s="47">
        <v>96735</v>
      </c>
      <c r="K101" s="48">
        <v>218845</v>
      </c>
      <c r="L101" s="47">
        <v>315580</v>
      </c>
      <c r="M101" s="38"/>
      <c r="P101" s="5"/>
    </row>
    <row r="102" spans="2:16" x14ac:dyDescent="0.25">
      <c r="B102" s="229"/>
      <c r="C102" s="73"/>
      <c r="D102" s="54" t="s">
        <v>149</v>
      </c>
      <c r="E102" s="73"/>
      <c r="F102" s="102" t="s">
        <v>51</v>
      </c>
      <c r="G102" s="102" t="s">
        <v>27</v>
      </c>
      <c r="H102" s="61">
        <v>49077</v>
      </c>
      <c r="I102" s="50" t="s">
        <v>28</v>
      </c>
      <c r="J102" s="52">
        <v>21612</v>
      </c>
      <c r="K102" s="44">
        <v>15579</v>
      </c>
      <c r="L102" s="43">
        <v>37191</v>
      </c>
      <c r="M102" s="38"/>
      <c r="P102" s="5"/>
    </row>
    <row r="103" spans="2:16" ht="15.75" thickBot="1" x14ac:dyDescent="0.3">
      <c r="B103" s="229"/>
      <c r="C103" s="73"/>
      <c r="D103" s="54" t="str">
        <f>D102</f>
        <v>01031706</v>
      </c>
      <c r="E103" s="73"/>
      <c r="F103" s="101"/>
      <c r="G103" s="101"/>
      <c r="H103" s="62"/>
      <c r="I103" s="45" t="s">
        <v>29</v>
      </c>
      <c r="J103" s="47">
        <v>53540</v>
      </c>
      <c r="K103" s="48">
        <v>2131822</v>
      </c>
      <c r="L103" s="47">
        <v>2185362</v>
      </c>
      <c r="M103" s="38"/>
      <c r="P103" s="5"/>
    </row>
    <row r="104" spans="2:16" ht="24" x14ac:dyDescent="0.25">
      <c r="B104" s="229"/>
      <c r="C104" s="73"/>
      <c r="D104" s="32" t="s">
        <v>150</v>
      </c>
      <c r="E104" s="31" t="s">
        <v>151</v>
      </c>
      <c r="F104" s="100" t="s">
        <v>101</v>
      </c>
      <c r="G104" s="100" t="s">
        <v>27</v>
      </c>
      <c r="H104" s="34">
        <v>9038</v>
      </c>
      <c r="I104" s="33" t="s">
        <v>28</v>
      </c>
      <c r="J104" s="37">
        <v>5940</v>
      </c>
      <c r="K104" s="36">
        <v>100</v>
      </c>
      <c r="L104" s="37">
        <v>6040</v>
      </c>
      <c r="M104" s="38"/>
      <c r="P104" s="5"/>
    </row>
    <row r="105" spans="2:16" x14ac:dyDescent="0.25">
      <c r="B105" s="229"/>
      <c r="C105" s="73"/>
      <c r="D105" s="40" t="str">
        <f>D104</f>
        <v>01031801</v>
      </c>
      <c r="E105" s="73"/>
      <c r="F105" s="101"/>
      <c r="G105" s="101"/>
      <c r="H105" s="62"/>
      <c r="I105" s="45" t="s">
        <v>29</v>
      </c>
      <c r="J105" s="47">
        <v>31800</v>
      </c>
      <c r="K105" s="48">
        <v>19250</v>
      </c>
      <c r="L105" s="47">
        <v>51050</v>
      </c>
      <c r="M105" s="38"/>
      <c r="P105" s="5"/>
    </row>
    <row r="106" spans="2:16" x14ac:dyDescent="0.25">
      <c r="B106" s="229"/>
      <c r="C106" s="73"/>
      <c r="D106" s="54" t="e">
        <f>#REF!</f>
        <v>#REF!</v>
      </c>
      <c r="E106" s="73"/>
      <c r="F106" s="102" t="s">
        <v>103</v>
      </c>
      <c r="G106" s="102" t="s">
        <v>27</v>
      </c>
      <c r="H106" s="55">
        <v>0</v>
      </c>
      <c r="I106" s="41" t="s">
        <v>29</v>
      </c>
      <c r="J106" s="43">
        <v>56850</v>
      </c>
      <c r="K106" s="44">
        <v>124508</v>
      </c>
      <c r="L106" s="43">
        <v>181358</v>
      </c>
      <c r="M106" s="38"/>
      <c r="P106" s="5"/>
    </row>
    <row r="107" spans="2:16" x14ac:dyDescent="0.25">
      <c r="B107" s="229"/>
      <c r="C107" s="73"/>
      <c r="D107" s="56" t="s">
        <v>152</v>
      </c>
      <c r="E107" s="73"/>
      <c r="F107" s="102" t="s">
        <v>153</v>
      </c>
      <c r="G107" s="102" t="s">
        <v>27</v>
      </c>
      <c r="H107" s="51">
        <v>702</v>
      </c>
      <c r="I107" s="50" t="s">
        <v>28</v>
      </c>
      <c r="J107" s="52">
        <v>2861247</v>
      </c>
      <c r="K107" s="53">
        <v>0</v>
      </c>
      <c r="L107" s="52">
        <v>2861247</v>
      </c>
      <c r="M107" s="38"/>
      <c r="P107" s="5"/>
    </row>
    <row r="108" spans="2:16" x14ac:dyDescent="0.25">
      <c r="B108" s="229"/>
      <c r="C108" s="73"/>
      <c r="D108" s="40" t="str">
        <f>D107</f>
        <v>01031803</v>
      </c>
      <c r="E108" s="73"/>
      <c r="F108" s="101"/>
      <c r="G108" s="101"/>
      <c r="H108" s="46"/>
      <c r="I108" s="45" t="s">
        <v>29</v>
      </c>
      <c r="J108" s="47">
        <v>2864382</v>
      </c>
      <c r="K108" s="48">
        <v>-149339</v>
      </c>
      <c r="L108" s="47">
        <v>2715043</v>
      </c>
      <c r="M108" s="38"/>
      <c r="P108" s="5"/>
    </row>
    <row r="109" spans="2:16" x14ac:dyDescent="0.25">
      <c r="B109" s="229"/>
      <c r="C109" s="73"/>
      <c r="D109" s="49" t="s">
        <v>154</v>
      </c>
      <c r="E109" s="73"/>
      <c r="F109" s="102" t="s">
        <v>43</v>
      </c>
      <c r="G109" s="102" t="s">
        <v>27</v>
      </c>
      <c r="H109" s="51">
        <v>10803</v>
      </c>
      <c r="I109" s="50" t="s">
        <v>28</v>
      </c>
      <c r="J109" s="52">
        <v>63548</v>
      </c>
      <c r="K109" s="53">
        <v>-23925</v>
      </c>
      <c r="L109" s="52">
        <v>39623</v>
      </c>
      <c r="M109" s="38"/>
      <c r="P109" s="5"/>
    </row>
    <row r="110" spans="2:16" x14ac:dyDescent="0.25">
      <c r="B110" s="229"/>
      <c r="C110" s="73"/>
      <c r="D110" s="54" t="str">
        <f>D109</f>
        <v>01031804</v>
      </c>
      <c r="E110" s="73"/>
      <c r="F110" s="103"/>
      <c r="G110" s="103"/>
      <c r="H110" s="55"/>
      <c r="I110" s="41" t="s">
        <v>29</v>
      </c>
      <c r="J110" s="43">
        <v>959884</v>
      </c>
      <c r="K110" s="44">
        <v>435821</v>
      </c>
      <c r="L110" s="43">
        <v>1395705</v>
      </c>
      <c r="M110" s="38"/>
      <c r="P110" s="5"/>
    </row>
    <row r="111" spans="2:16" x14ac:dyDescent="0.25">
      <c r="B111" s="229"/>
      <c r="C111" s="73"/>
      <c r="D111" s="54" t="str">
        <f t="shared" ref="D111" si="16">D110</f>
        <v>01031804</v>
      </c>
      <c r="E111" s="73"/>
      <c r="F111" s="103"/>
      <c r="G111" s="103"/>
      <c r="H111" s="55"/>
      <c r="I111" s="41" t="s">
        <v>30</v>
      </c>
      <c r="J111" s="43">
        <v>0</v>
      </c>
      <c r="K111" s="43">
        <v>34400</v>
      </c>
      <c r="L111" s="43">
        <v>34400</v>
      </c>
      <c r="M111" s="38"/>
      <c r="P111" s="5"/>
    </row>
    <row r="112" spans="2:16" x14ac:dyDescent="0.25">
      <c r="B112" s="229"/>
      <c r="C112" s="73"/>
      <c r="D112" s="56" t="s">
        <v>155</v>
      </c>
      <c r="E112" s="73"/>
      <c r="F112" s="102" t="s">
        <v>45</v>
      </c>
      <c r="G112" s="102" t="s">
        <v>27</v>
      </c>
      <c r="H112" s="51">
        <v>42409</v>
      </c>
      <c r="I112" s="50" t="s">
        <v>28</v>
      </c>
      <c r="J112" s="52">
        <v>37174</v>
      </c>
      <c r="K112" s="53">
        <v>2449</v>
      </c>
      <c r="L112" s="52">
        <v>39623</v>
      </c>
      <c r="M112" s="38"/>
      <c r="P112" s="5"/>
    </row>
    <row r="113" spans="2:16" x14ac:dyDescent="0.25">
      <c r="B113" s="229"/>
      <c r="C113" s="73"/>
      <c r="D113" s="40" t="str">
        <f>D112</f>
        <v>01031805</v>
      </c>
      <c r="E113" s="73"/>
      <c r="F113" s="101"/>
      <c r="G113" s="101"/>
      <c r="H113" s="46"/>
      <c r="I113" s="45" t="s">
        <v>29</v>
      </c>
      <c r="J113" s="47">
        <v>389906</v>
      </c>
      <c r="K113" s="48">
        <v>455034</v>
      </c>
      <c r="L113" s="47">
        <v>844940</v>
      </c>
      <c r="M113" s="38"/>
      <c r="P113" s="5"/>
    </row>
    <row r="114" spans="2:16" x14ac:dyDescent="0.25">
      <c r="B114" s="229"/>
      <c r="C114" s="73"/>
      <c r="D114" s="49" t="s">
        <v>156</v>
      </c>
      <c r="E114" s="73"/>
      <c r="F114" s="102" t="s">
        <v>47</v>
      </c>
      <c r="G114" s="102" t="s">
        <v>27</v>
      </c>
      <c r="H114" s="51">
        <v>535130</v>
      </c>
      <c r="I114" s="50" t="s">
        <v>28</v>
      </c>
      <c r="J114" s="52">
        <v>72063</v>
      </c>
      <c r="K114" s="53">
        <v>32318</v>
      </c>
      <c r="L114" s="52">
        <v>104381</v>
      </c>
      <c r="M114" s="38"/>
      <c r="P114" s="5"/>
    </row>
    <row r="115" spans="2:16" x14ac:dyDescent="0.25">
      <c r="B115" s="229"/>
      <c r="C115" s="73"/>
      <c r="D115" s="54" t="str">
        <f>D114</f>
        <v>01031806</v>
      </c>
      <c r="E115" s="73"/>
      <c r="F115" s="101"/>
      <c r="G115" s="101"/>
      <c r="H115" s="46"/>
      <c r="I115" s="45" t="s">
        <v>29</v>
      </c>
      <c r="J115" s="47">
        <v>4361275</v>
      </c>
      <c r="K115" s="48">
        <v>1164751</v>
      </c>
      <c r="L115" s="47">
        <v>5526026</v>
      </c>
      <c r="M115" s="38"/>
      <c r="P115" s="5"/>
    </row>
    <row r="116" spans="2:16" x14ac:dyDescent="0.25">
      <c r="B116" s="229"/>
      <c r="C116" s="73"/>
      <c r="D116" s="56" t="s">
        <v>157</v>
      </c>
      <c r="E116" s="73"/>
      <c r="F116" s="102" t="s">
        <v>49</v>
      </c>
      <c r="G116" s="102" t="s">
        <v>27</v>
      </c>
      <c r="H116" s="51">
        <v>90</v>
      </c>
      <c r="I116" s="50" t="s">
        <v>28</v>
      </c>
      <c r="J116" s="52">
        <v>25283</v>
      </c>
      <c r="K116" s="53">
        <v>2260</v>
      </c>
      <c r="L116" s="52">
        <v>27543</v>
      </c>
      <c r="M116" s="38"/>
      <c r="P116" s="5"/>
    </row>
    <row r="117" spans="2:16" x14ac:dyDescent="0.25">
      <c r="B117" s="229"/>
      <c r="C117" s="73"/>
      <c r="D117" s="40" t="str">
        <f>D116</f>
        <v>01031807</v>
      </c>
      <c r="E117" s="73"/>
      <c r="F117" s="101"/>
      <c r="G117" s="101"/>
      <c r="H117" s="46"/>
      <c r="I117" s="45" t="s">
        <v>29</v>
      </c>
      <c r="J117" s="47">
        <v>97991</v>
      </c>
      <c r="K117" s="48">
        <v>615582</v>
      </c>
      <c r="L117" s="47">
        <v>713573</v>
      </c>
      <c r="M117" s="38"/>
      <c r="P117" s="5"/>
    </row>
    <row r="118" spans="2:16" x14ac:dyDescent="0.25">
      <c r="B118" s="229"/>
      <c r="C118" s="73"/>
      <c r="D118" s="54" t="s">
        <v>158</v>
      </c>
      <c r="E118" s="73"/>
      <c r="F118" s="102" t="s">
        <v>51</v>
      </c>
      <c r="G118" s="102" t="s">
        <v>27</v>
      </c>
      <c r="H118" s="61">
        <v>295202</v>
      </c>
      <c r="I118" s="50" t="s">
        <v>28</v>
      </c>
      <c r="J118" s="52">
        <v>142734</v>
      </c>
      <c r="K118" s="44">
        <v>2764</v>
      </c>
      <c r="L118" s="43">
        <v>145498</v>
      </c>
      <c r="M118" s="38"/>
      <c r="P118" s="5"/>
    </row>
    <row r="119" spans="2:16" x14ac:dyDescent="0.25">
      <c r="B119" s="229"/>
      <c r="C119" s="73"/>
      <c r="D119" s="54" t="str">
        <f>D118</f>
        <v>01031808</v>
      </c>
      <c r="E119" s="73"/>
      <c r="F119" s="103"/>
      <c r="G119" s="103"/>
      <c r="H119" s="42"/>
      <c r="I119" s="41" t="s">
        <v>29</v>
      </c>
      <c r="J119" s="43">
        <v>2013567</v>
      </c>
      <c r="K119" s="44">
        <v>-57911</v>
      </c>
      <c r="L119" s="43">
        <v>1955656</v>
      </c>
      <c r="M119" s="38"/>
      <c r="P119" s="5"/>
    </row>
    <row r="120" spans="2:16" ht="15.75" thickBot="1" x14ac:dyDescent="0.3">
      <c r="B120" s="229"/>
      <c r="C120" s="73"/>
      <c r="D120" s="54" t="str">
        <f t="shared" ref="D120" si="17">D119</f>
        <v>01031808</v>
      </c>
      <c r="E120" s="73"/>
      <c r="F120" s="108"/>
      <c r="G120" s="108"/>
      <c r="H120" s="83"/>
      <c r="I120" s="82" t="s">
        <v>30</v>
      </c>
      <c r="J120" s="71">
        <v>47000</v>
      </c>
      <c r="K120" s="70">
        <v>-47000</v>
      </c>
      <c r="L120" s="71">
        <v>0</v>
      </c>
      <c r="M120" s="38"/>
      <c r="P120" s="5"/>
    </row>
    <row r="121" spans="2:16" ht="24" x14ac:dyDescent="0.25">
      <c r="B121" s="229"/>
      <c r="C121" s="73"/>
      <c r="D121" s="32" t="s">
        <v>159</v>
      </c>
      <c r="E121" s="31" t="s">
        <v>160</v>
      </c>
      <c r="F121" s="102" t="s">
        <v>101</v>
      </c>
      <c r="G121" s="102" t="s">
        <v>27</v>
      </c>
      <c r="H121" s="61">
        <v>210</v>
      </c>
      <c r="I121" s="50" t="s">
        <v>29</v>
      </c>
      <c r="J121" s="52">
        <v>152360</v>
      </c>
      <c r="K121" s="44">
        <v>58181</v>
      </c>
      <c r="L121" s="43">
        <v>210541</v>
      </c>
      <c r="M121" s="38"/>
      <c r="P121" s="5"/>
    </row>
    <row r="122" spans="2:16" x14ac:dyDescent="0.25">
      <c r="B122" s="229"/>
      <c r="C122" s="73"/>
      <c r="D122" s="40" t="str">
        <f>D121</f>
        <v>01031901</v>
      </c>
      <c r="E122" s="73"/>
      <c r="F122" s="101"/>
      <c r="G122" s="101"/>
      <c r="H122" s="62"/>
      <c r="I122" s="45" t="s">
        <v>28</v>
      </c>
      <c r="J122" s="47">
        <v>0</v>
      </c>
      <c r="K122" s="48">
        <v>45437</v>
      </c>
      <c r="L122" s="47">
        <v>45437</v>
      </c>
      <c r="M122" s="38"/>
      <c r="P122" s="5"/>
    </row>
    <row r="123" spans="2:16" x14ac:dyDescent="0.25">
      <c r="B123" s="229"/>
      <c r="C123" s="73"/>
      <c r="D123" s="54" t="e">
        <f>#REF!</f>
        <v>#REF!</v>
      </c>
      <c r="E123" s="73"/>
      <c r="F123" s="102" t="s">
        <v>103</v>
      </c>
      <c r="G123" s="102" t="s">
        <v>27</v>
      </c>
      <c r="H123" s="55">
        <v>0</v>
      </c>
      <c r="I123" s="41" t="s">
        <v>29</v>
      </c>
      <c r="J123" s="52">
        <v>0</v>
      </c>
      <c r="K123" s="52">
        <v>134239</v>
      </c>
      <c r="L123" s="52">
        <v>134239</v>
      </c>
      <c r="M123" s="38"/>
      <c r="P123" s="5"/>
    </row>
    <row r="124" spans="2:16" x14ac:dyDescent="0.25">
      <c r="B124" s="229"/>
      <c r="C124" s="73"/>
      <c r="D124" s="56" t="s">
        <v>161</v>
      </c>
      <c r="E124" s="73"/>
      <c r="F124" s="102" t="s">
        <v>43</v>
      </c>
      <c r="G124" s="102" t="s">
        <v>27</v>
      </c>
      <c r="H124" s="51">
        <v>14074</v>
      </c>
      <c r="I124" s="50" t="s">
        <v>28</v>
      </c>
      <c r="J124" s="52">
        <v>23780</v>
      </c>
      <c r="K124" s="53">
        <v>100</v>
      </c>
      <c r="L124" s="52">
        <v>23880</v>
      </c>
      <c r="M124" s="38"/>
      <c r="P124" s="5"/>
    </row>
    <row r="125" spans="2:16" x14ac:dyDescent="0.25">
      <c r="B125" s="229"/>
      <c r="C125" s="73"/>
      <c r="D125" s="40" t="str">
        <f>D124</f>
        <v>01031903</v>
      </c>
      <c r="E125" s="73"/>
      <c r="F125" s="101"/>
      <c r="G125" s="101"/>
      <c r="H125" s="46"/>
      <c r="I125" s="45" t="s">
        <v>29</v>
      </c>
      <c r="J125" s="47">
        <v>1699758</v>
      </c>
      <c r="K125" s="48">
        <v>2129255</v>
      </c>
      <c r="L125" s="47">
        <v>3829013</v>
      </c>
      <c r="M125" s="38"/>
      <c r="P125" s="5"/>
    </row>
    <row r="126" spans="2:16" x14ac:dyDescent="0.25">
      <c r="B126" s="229"/>
      <c r="C126" s="73"/>
      <c r="D126" s="49" t="s">
        <v>162</v>
      </c>
      <c r="E126" s="73"/>
      <c r="F126" s="102" t="s">
        <v>45</v>
      </c>
      <c r="G126" s="102" t="s">
        <v>27</v>
      </c>
      <c r="H126" s="51">
        <v>38421</v>
      </c>
      <c r="I126" s="50" t="s">
        <v>28</v>
      </c>
      <c r="J126" s="52">
        <v>2064</v>
      </c>
      <c r="K126" s="53">
        <v>-736</v>
      </c>
      <c r="L126" s="52">
        <v>1328</v>
      </c>
      <c r="M126" s="38"/>
      <c r="P126" s="5"/>
    </row>
    <row r="127" spans="2:16" x14ac:dyDescent="0.25">
      <c r="B127" s="229"/>
      <c r="C127" s="73"/>
      <c r="D127" s="54" t="str">
        <f>D126</f>
        <v>01031904</v>
      </c>
      <c r="E127" s="73"/>
      <c r="F127" s="101"/>
      <c r="G127" s="101"/>
      <c r="H127" s="46"/>
      <c r="I127" s="45" t="s">
        <v>29</v>
      </c>
      <c r="J127" s="47">
        <v>2045507</v>
      </c>
      <c r="K127" s="48">
        <v>390295</v>
      </c>
      <c r="L127" s="47">
        <v>2435802</v>
      </c>
      <c r="M127" s="38"/>
      <c r="P127" s="5"/>
    </row>
    <row r="128" spans="2:16" x14ac:dyDescent="0.25">
      <c r="B128" s="229"/>
      <c r="C128" s="73"/>
      <c r="D128" s="56" t="s">
        <v>163</v>
      </c>
      <c r="E128" s="73"/>
      <c r="F128" s="104" t="s">
        <v>47</v>
      </c>
      <c r="G128" s="104" t="s">
        <v>27</v>
      </c>
      <c r="H128" s="58">
        <v>4190</v>
      </c>
      <c r="I128" s="57" t="s">
        <v>29</v>
      </c>
      <c r="J128" s="59">
        <v>285400</v>
      </c>
      <c r="K128" s="105">
        <v>852102</v>
      </c>
      <c r="L128" s="59">
        <v>1137502</v>
      </c>
      <c r="M128" s="38"/>
      <c r="P128" s="5"/>
    </row>
    <row r="129" spans="2:16" x14ac:dyDescent="0.25">
      <c r="B129" s="229"/>
      <c r="C129" s="73"/>
      <c r="D129" s="49" t="s">
        <v>164</v>
      </c>
      <c r="E129" s="73"/>
      <c r="F129" s="104" t="s">
        <v>49</v>
      </c>
      <c r="G129" s="104" t="s">
        <v>27</v>
      </c>
      <c r="H129" s="58">
        <v>23138</v>
      </c>
      <c r="I129" s="57" t="s">
        <v>29</v>
      </c>
      <c r="J129" s="59">
        <v>725559</v>
      </c>
      <c r="K129" s="105">
        <v>356422</v>
      </c>
      <c r="L129" s="59">
        <v>1081981</v>
      </c>
      <c r="M129" s="38"/>
      <c r="P129" s="5"/>
    </row>
    <row r="130" spans="2:16" ht="15.75" thickBot="1" x14ac:dyDescent="0.3">
      <c r="B130" s="229"/>
      <c r="C130" s="73"/>
      <c r="D130" s="40" t="e">
        <f>#REF!</f>
        <v>#REF!</v>
      </c>
      <c r="E130" s="73"/>
      <c r="F130" s="103" t="s">
        <v>51</v>
      </c>
      <c r="G130" s="103" t="s">
        <v>27</v>
      </c>
      <c r="H130" s="42">
        <v>1580</v>
      </c>
      <c r="I130" s="41" t="s">
        <v>29</v>
      </c>
      <c r="J130" s="43">
        <v>0</v>
      </c>
      <c r="K130" s="43">
        <v>153459</v>
      </c>
      <c r="L130" s="43">
        <v>153459</v>
      </c>
      <c r="M130" s="38"/>
      <c r="P130" s="5"/>
    </row>
    <row r="131" spans="2:16" ht="24" x14ac:dyDescent="0.25">
      <c r="B131" s="229"/>
      <c r="C131" s="81" t="s">
        <v>90</v>
      </c>
      <c r="D131" s="60" t="s">
        <v>165</v>
      </c>
      <c r="E131" s="81" t="s">
        <v>92</v>
      </c>
      <c r="F131" s="33" t="s">
        <v>166</v>
      </c>
      <c r="G131" s="33" t="s">
        <v>27</v>
      </c>
      <c r="H131" s="34">
        <v>0</v>
      </c>
      <c r="I131" s="33" t="s">
        <v>28</v>
      </c>
      <c r="J131" s="37">
        <v>67346090</v>
      </c>
      <c r="K131" s="36">
        <v>3454698.15</v>
      </c>
      <c r="L131" s="37">
        <v>70800788.150000006</v>
      </c>
      <c r="M131" s="38"/>
      <c r="P131" s="5"/>
    </row>
    <row r="132" spans="2:16" x14ac:dyDescent="0.25">
      <c r="B132" s="229"/>
      <c r="C132" s="39"/>
      <c r="D132" s="54" t="str">
        <f>D131</f>
        <v>01032001</v>
      </c>
      <c r="E132" s="39"/>
      <c r="F132" s="41"/>
      <c r="G132" s="41"/>
      <c r="H132" s="42"/>
      <c r="I132" s="41" t="s">
        <v>29</v>
      </c>
      <c r="J132" s="43">
        <v>107329260</v>
      </c>
      <c r="K132" s="44">
        <v>7087434.4499999993</v>
      </c>
      <c r="L132" s="43">
        <v>114416694.45</v>
      </c>
      <c r="M132" s="38"/>
      <c r="P132" s="5"/>
    </row>
    <row r="133" spans="2:16" x14ac:dyDescent="0.25">
      <c r="B133" s="229"/>
      <c r="C133" s="39"/>
      <c r="D133" s="54" t="str">
        <f t="shared" ref="D133:D134" si="18">D132</f>
        <v>01032001</v>
      </c>
      <c r="E133" s="39"/>
      <c r="F133" s="41"/>
      <c r="G133" s="41"/>
      <c r="H133" s="42"/>
      <c r="I133" s="41" t="s">
        <v>30</v>
      </c>
      <c r="J133" s="43">
        <v>92180551</v>
      </c>
      <c r="K133" s="44">
        <v>-21987598</v>
      </c>
      <c r="L133" s="43">
        <v>70192953</v>
      </c>
      <c r="M133" s="38"/>
      <c r="P133" s="5"/>
    </row>
    <row r="134" spans="2:16" ht="15.75" thickBot="1" x14ac:dyDescent="0.3">
      <c r="B134" s="230"/>
      <c r="C134" s="69"/>
      <c r="D134" s="109" t="str">
        <f t="shared" si="18"/>
        <v>01032001</v>
      </c>
      <c r="E134" s="69"/>
      <c r="F134" s="82"/>
      <c r="G134" s="82"/>
      <c r="H134" s="83"/>
      <c r="I134" s="82" t="s">
        <v>31</v>
      </c>
      <c r="J134" s="71">
        <v>0</v>
      </c>
      <c r="K134" s="71">
        <v>5300000</v>
      </c>
      <c r="L134" s="71">
        <v>5300000</v>
      </c>
      <c r="M134" s="38"/>
      <c r="P134" s="5"/>
    </row>
    <row r="135" spans="2:16" ht="15.75" thickBot="1" x14ac:dyDescent="0.3">
      <c r="B135" s="110" t="s">
        <v>167</v>
      </c>
      <c r="C135" s="111"/>
      <c r="D135" s="111"/>
      <c r="E135" s="111"/>
      <c r="F135" s="111"/>
      <c r="G135" s="111"/>
      <c r="H135" s="112"/>
      <c r="I135" s="113"/>
      <c r="J135" s="114">
        <v>1204088447</v>
      </c>
      <c r="K135" s="115">
        <v>193232211.09</v>
      </c>
      <c r="L135" s="116">
        <v>1397320658.0900002</v>
      </c>
      <c r="M135" s="117"/>
    </row>
    <row r="136" spans="2:16" x14ac:dyDescent="0.25">
      <c r="L136" s="1"/>
      <c r="M136" s="1"/>
    </row>
  </sheetData>
  <mergeCells count="16">
    <mergeCell ref="E6:J6"/>
    <mergeCell ref="B1:J1"/>
    <mergeCell ref="E2:J2"/>
    <mergeCell ref="E3:J3"/>
    <mergeCell ref="E4:J4"/>
    <mergeCell ref="E5:J5"/>
    <mergeCell ref="K8:K9"/>
    <mergeCell ref="L8:L9"/>
    <mergeCell ref="B10:B134"/>
    <mergeCell ref="E26:E43"/>
    <mergeCell ref="B8:B9"/>
    <mergeCell ref="C8:C9"/>
    <mergeCell ref="E8:E9"/>
    <mergeCell ref="F8:H8"/>
    <mergeCell ref="I8:I9"/>
    <mergeCell ref="J8:J9"/>
  </mergeCells>
  <conditionalFormatting sqref="N10:N135">
    <cfRule type="containsText" dxfId="2" priority="1" operator="containsText" text="VERDADEIRO">
      <formula>NOT(ISERROR(SEARCH("VERDADEIRO",N10)))</formula>
    </cfRule>
  </conditionalFormatting>
  <printOptions horizontalCentered="1"/>
  <pageMargins left="0.31496062992125984" right="0.31496062992125984" top="0.59055118110236227" bottom="0.59055118110236227" header="0.31496062992125984" footer="0.31496062992125984"/>
  <pageSetup paperSize="9" scale="54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EAF43F-7B4C-4519-8A30-35897429C24E}">
  <sheetPr>
    <tabColor theme="4" tint="-0.499984740745262"/>
  </sheetPr>
  <dimension ref="A1:Q96"/>
  <sheetViews>
    <sheetView showGridLines="0" view="pageBreakPreview" topLeftCell="B1" zoomScale="80" zoomScaleNormal="80" zoomScaleSheetLayoutView="80" workbookViewId="0">
      <selection activeCell="M11" sqref="M11"/>
    </sheetView>
  </sheetViews>
  <sheetFormatPr defaultColWidth="9.140625" defaultRowHeight="15" x14ac:dyDescent="0.25"/>
  <cols>
    <col min="1" max="1" width="0" style="2" hidden="1" customWidth="1"/>
    <col min="2" max="2" width="20.7109375" style="2" customWidth="1"/>
    <col min="3" max="3" width="22.7109375" style="7" bestFit="1" customWidth="1"/>
    <col min="4" max="4" width="22.7109375" style="7" hidden="1" customWidth="1"/>
    <col min="5" max="5" width="29.7109375" style="7" customWidth="1"/>
    <col min="6" max="6" width="20" style="7" bestFit="1" customWidth="1"/>
    <col min="7" max="7" width="18.7109375" style="7" bestFit="1" customWidth="1"/>
    <col min="8" max="8" width="12" style="91" bestFit="1" customWidth="1"/>
    <col min="9" max="9" width="45.7109375" style="14" customWidth="1"/>
    <col min="10" max="10" width="29" style="14" customWidth="1"/>
    <col min="11" max="11" width="20.140625" style="14" customWidth="1"/>
    <col min="12" max="13" width="20.140625" style="123" customWidth="1"/>
    <col min="14" max="14" width="9.140625" style="2"/>
    <col min="15" max="15" width="9.140625" style="5"/>
    <col min="16" max="16384" width="9.140625" style="2"/>
  </cols>
  <sheetData>
    <row r="1" spans="1:17" ht="21.6" customHeight="1" x14ac:dyDescent="0.25">
      <c r="B1" s="219" t="s">
        <v>5</v>
      </c>
      <c r="C1" s="220"/>
      <c r="D1" s="220"/>
      <c r="E1" s="220"/>
      <c r="F1" s="220"/>
      <c r="G1" s="220"/>
      <c r="H1" s="220"/>
      <c r="I1" s="220"/>
      <c r="J1" s="220"/>
      <c r="K1" s="3"/>
      <c r="L1" s="4"/>
      <c r="M1" s="5"/>
    </row>
    <row r="2" spans="1:17" ht="20.100000000000001" customHeight="1" x14ac:dyDescent="0.25">
      <c r="B2" s="6"/>
      <c r="C2" s="8"/>
      <c r="D2" s="12"/>
      <c r="E2" s="8" t="s">
        <v>0</v>
      </c>
      <c r="F2" s="9"/>
      <c r="G2" s="9"/>
      <c r="H2" s="9"/>
      <c r="I2" s="9"/>
      <c r="J2" s="9"/>
      <c r="K2" s="9"/>
      <c r="L2" s="10"/>
      <c r="M2" s="11"/>
    </row>
    <row r="3" spans="1:17" ht="20.100000000000001" customHeight="1" x14ac:dyDescent="0.25">
      <c r="B3" s="6"/>
      <c r="C3" s="8"/>
      <c r="D3" s="12"/>
      <c r="E3" s="8" t="s">
        <v>1</v>
      </c>
      <c r="F3" s="9"/>
      <c r="G3" s="9"/>
      <c r="H3" s="9"/>
      <c r="I3" s="9"/>
      <c r="J3" s="9"/>
      <c r="K3" s="9"/>
      <c r="L3" s="10"/>
      <c r="M3" s="2"/>
    </row>
    <row r="4" spans="1:17" ht="20.100000000000001" customHeight="1" x14ac:dyDescent="0.25">
      <c r="B4" s="6"/>
      <c r="C4" s="11"/>
      <c r="D4" s="12"/>
      <c r="E4" s="11" t="s">
        <v>168</v>
      </c>
      <c r="F4" s="9"/>
      <c r="G4" s="9"/>
      <c r="H4" s="9"/>
      <c r="I4" s="9"/>
      <c r="J4" s="9"/>
      <c r="K4" s="9"/>
      <c r="L4" s="10"/>
      <c r="M4" s="2"/>
    </row>
    <row r="5" spans="1:17" ht="20.100000000000001" customHeight="1" x14ac:dyDescent="0.25">
      <c r="B5" s="6"/>
      <c r="C5" s="95"/>
      <c r="D5" s="13"/>
      <c r="E5" s="11" t="s">
        <v>169</v>
      </c>
      <c r="F5" s="9"/>
      <c r="G5" s="9"/>
      <c r="H5" s="9"/>
      <c r="I5" s="9"/>
      <c r="J5" s="9"/>
      <c r="K5" s="9"/>
      <c r="L5" s="10"/>
      <c r="M5" s="14"/>
    </row>
    <row r="6" spans="1:17" ht="20.100000000000001" customHeight="1" x14ac:dyDescent="0.25">
      <c r="B6" s="6"/>
      <c r="C6" s="95"/>
      <c r="D6" s="95"/>
      <c r="E6" s="11" t="s">
        <v>8</v>
      </c>
      <c r="F6" s="9"/>
      <c r="G6" s="9"/>
      <c r="H6" s="9"/>
      <c r="I6" s="9"/>
      <c r="J6" s="9"/>
      <c r="K6" s="9"/>
      <c r="L6" s="10"/>
      <c r="M6" s="14"/>
    </row>
    <row r="7" spans="1:17" ht="15.75" thickBot="1" x14ac:dyDescent="0.3">
      <c r="A7" s="23" t="s">
        <v>9</v>
      </c>
      <c r="B7" s="15"/>
      <c r="C7" s="118"/>
      <c r="D7" s="118"/>
      <c r="E7" s="98"/>
      <c r="F7" s="98"/>
      <c r="G7" s="98"/>
      <c r="H7" s="99"/>
      <c r="I7" s="18"/>
      <c r="J7" s="20">
        <v>1</v>
      </c>
      <c r="K7" s="20">
        <v>1</v>
      </c>
      <c r="L7" s="21">
        <v>1</v>
      </c>
      <c r="M7" s="22"/>
    </row>
    <row r="8" spans="1:17" ht="15.75" thickBot="1" x14ac:dyDescent="0.3">
      <c r="A8" s="23" t="s">
        <v>2</v>
      </c>
      <c r="B8" s="211" t="s">
        <v>10</v>
      </c>
      <c r="C8" s="211" t="s">
        <v>11</v>
      </c>
      <c r="D8" s="24" t="s">
        <v>12</v>
      </c>
      <c r="E8" s="211" t="s">
        <v>13</v>
      </c>
      <c r="F8" s="228" t="s">
        <v>14</v>
      </c>
      <c r="G8" s="231"/>
      <c r="H8" s="210"/>
      <c r="I8" s="211" t="s">
        <v>15</v>
      </c>
      <c r="J8" s="211" t="s">
        <v>16</v>
      </c>
      <c r="K8" s="209" t="s">
        <v>17</v>
      </c>
      <c r="L8" s="211" t="s">
        <v>3</v>
      </c>
      <c r="M8" s="26"/>
    </row>
    <row r="9" spans="1:17" ht="15.75" thickBot="1" x14ac:dyDescent="0.3">
      <c r="A9" s="23" t="s">
        <v>4</v>
      </c>
      <c r="B9" s="212"/>
      <c r="C9" s="212"/>
      <c r="D9" s="25" t="s">
        <v>18</v>
      </c>
      <c r="E9" s="212"/>
      <c r="F9" s="29" t="s">
        <v>19</v>
      </c>
      <c r="G9" s="29" t="s">
        <v>20</v>
      </c>
      <c r="H9" s="30" t="s">
        <v>21</v>
      </c>
      <c r="I9" s="212"/>
      <c r="J9" s="212"/>
      <c r="K9" s="210"/>
      <c r="L9" s="212"/>
      <c r="M9" s="26"/>
    </row>
    <row r="10" spans="1:17" ht="24" x14ac:dyDescent="0.25">
      <c r="B10" s="225" t="s">
        <v>22</v>
      </c>
      <c r="C10" s="213" t="s">
        <v>170</v>
      </c>
      <c r="D10" s="32" t="s">
        <v>171</v>
      </c>
      <c r="E10" s="31" t="s">
        <v>172</v>
      </c>
      <c r="F10" s="100" t="s">
        <v>173</v>
      </c>
      <c r="G10" s="100" t="s">
        <v>27</v>
      </c>
      <c r="H10" s="34">
        <v>998849</v>
      </c>
      <c r="I10" s="33" t="s">
        <v>28</v>
      </c>
      <c r="J10" s="35">
        <v>122065860</v>
      </c>
      <c r="K10" s="36">
        <v>5700506.6400000006</v>
      </c>
      <c r="L10" s="37">
        <v>127766366.64</v>
      </c>
      <c r="M10" s="38"/>
      <c r="Q10" s="5"/>
    </row>
    <row r="11" spans="1:17" x14ac:dyDescent="0.25">
      <c r="B11" s="226"/>
      <c r="C11" s="229"/>
      <c r="D11" s="40" t="str">
        <f>D10</f>
        <v>01042101</v>
      </c>
      <c r="E11" s="73"/>
      <c r="F11" s="103"/>
      <c r="G11" s="103"/>
      <c r="H11" s="42"/>
      <c r="I11" s="41" t="s">
        <v>29</v>
      </c>
      <c r="J11" s="43">
        <v>70496118</v>
      </c>
      <c r="K11" s="44">
        <v>5905134.3100000005</v>
      </c>
      <c r="L11" s="43">
        <v>76401252.310000002</v>
      </c>
      <c r="M11" s="38"/>
      <c r="Q11" s="5"/>
    </row>
    <row r="12" spans="1:17" ht="24.75" customHeight="1" x14ac:dyDescent="0.25">
      <c r="B12" s="226"/>
      <c r="C12" s="229"/>
      <c r="D12" s="40" t="str">
        <f t="shared" ref="D12" si="0">D11</f>
        <v>01042101</v>
      </c>
      <c r="E12" s="73"/>
      <c r="F12" s="45"/>
      <c r="G12" s="45"/>
      <c r="H12" s="46"/>
      <c r="I12" s="45" t="s">
        <v>30</v>
      </c>
      <c r="J12" s="47">
        <v>8874834</v>
      </c>
      <c r="K12" s="48">
        <v>2753433</v>
      </c>
      <c r="L12" s="47">
        <v>11628267</v>
      </c>
      <c r="M12" s="38"/>
      <c r="Q12" s="5"/>
    </row>
    <row r="13" spans="1:17" x14ac:dyDescent="0.25">
      <c r="B13" s="226"/>
      <c r="C13" s="229"/>
      <c r="D13" s="49" t="s">
        <v>174</v>
      </c>
      <c r="E13" s="73"/>
      <c r="F13" s="50" t="s">
        <v>175</v>
      </c>
      <c r="G13" s="50" t="s">
        <v>27</v>
      </c>
      <c r="H13" s="51">
        <v>244981</v>
      </c>
      <c r="I13" s="50" t="s">
        <v>28</v>
      </c>
      <c r="J13" s="52">
        <v>36428319</v>
      </c>
      <c r="K13" s="52">
        <v>2255983.88</v>
      </c>
      <c r="L13" s="52">
        <v>38684302.880000003</v>
      </c>
      <c r="M13" s="38"/>
      <c r="Q13" s="5"/>
    </row>
    <row r="14" spans="1:17" x14ac:dyDescent="0.25">
      <c r="B14" s="226"/>
      <c r="C14" s="229"/>
      <c r="D14" s="54" t="str">
        <f>D13</f>
        <v>01042102</v>
      </c>
      <c r="E14" s="73"/>
      <c r="F14" s="41"/>
      <c r="G14" s="41"/>
      <c r="H14" s="55"/>
      <c r="I14" s="41" t="s">
        <v>29</v>
      </c>
      <c r="J14" s="43">
        <v>43624818</v>
      </c>
      <c r="K14" s="44">
        <v>-4159894.45</v>
      </c>
      <c r="L14" s="43">
        <v>39464923.549999997</v>
      </c>
      <c r="M14" s="38"/>
      <c r="Q14" s="5"/>
    </row>
    <row r="15" spans="1:17" x14ac:dyDescent="0.25">
      <c r="B15" s="226"/>
      <c r="C15" s="229"/>
      <c r="D15" s="54" t="str">
        <f t="shared" ref="D15" si="1">D14</f>
        <v>01042102</v>
      </c>
      <c r="E15" s="73"/>
      <c r="F15" s="45"/>
      <c r="G15" s="45"/>
      <c r="H15" s="46"/>
      <c r="I15" s="45" t="s">
        <v>30</v>
      </c>
      <c r="J15" s="47">
        <v>450127</v>
      </c>
      <c r="K15" s="48">
        <v>-158808</v>
      </c>
      <c r="L15" s="47">
        <v>291319</v>
      </c>
      <c r="M15" s="38"/>
      <c r="Q15" s="5"/>
    </row>
    <row r="16" spans="1:17" ht="24" x14ac:dyDescent="0.25">
      <c r="B16" s="226"/>
      <c r="C16" s="229"/>
      <c r="D16" s="56" t="s">
        <v>176</v>
      </c>
      <c r="E16" s="73"/>
      <c r="F16" s="50" t="s">
        <v>177</v>
      </c>
      <c r="G16" s="50" t="s">
        <v>27</v>
      </c>
      <c r="H16" s="51">
        <v>609057</v>
      </c>
      <c r="I16" s="50" t="s">
        <v>28</v>
      </c>
      <c r="J16" s="52">
        <v>4645386</v>
      </c>
      <c r="K16" s="53">
        <v>-309535</v>
      </c>
      <c r="L16" s="52">
        <v>4335851</v>
      </c>
      <c r="M16" s="38"/>
      <c r="Q16" s="5"/>
    </row>
    <row r="17" spans="2:17" x14ac:dyDescent="0.25">
      <c r="B17" s="226"/>
      <c r="C17" s="229"/>
      <c r="D17" s="40" t="str">
        <f>D16</f>
        <v>01042103</v>
      </c>
      <c r="E17" s="73"/>
      <c r="F17" s="41"/>
      <c r="G17" s="41"/>
      <c r="H17" s="55"/>
      <c r="I17" s="41" t="s">
        <v>29</v>
      </c>
      <c r="J17" s="43">
        <v>59165022</v>
      </c>
      <c r="K17" s="44">
        <v>10168439.949999999</v>
      </c>
      <c r="L17" s="43">
        <v>69333461.950000003</v>
      </c>
      <c r="M17" s="38"/>
      <c r="Q17" s="5"/>
    </row>
    <row r="18" spans="2:17" x14ac:dyDescent="0.25">
      <c r="B18" s="226"/>
      <c r="C18" s="229"/>
      <c r="D18" s="40" t="str">
        <f t="shared" ref="D18" si="2">D17</f>
        <v>01042103</v>
      </c>
      <c r="E18" s="73"/>
      <c r="F18" s="45"/>
      <c r="G18" s="45"/>
      <c r="H18" s="46"/>
      <c r="I18" s="45" t="s">
        <v>30</v>
      </c>
      <c r="J18" s="47">
        <v>1700</v>
      </c>
      <c r="K18" s="48">
        <v>20186</v>
      </c>
      <c r="L18" s="47">
        <v>21886</v>
      </c>
      <c r="M18" s="38"/>
      <c r="Q18" s="5"/>
    </row>
    <row r="19" spans="2:17" x14ac:dyDescent="0.25">
      <c r="B19" s="226"/>
      <c r="C19" s="229"/>
      <c r="D19" s="49" t="s">
        <v>178</v>
      </c>
      <c r="E19" s="73"/>
      <c r="F19" s="102" t="s">
        <v>43</v>
      </c>
      <c r="G19" s="102" t="s">
        <v>27</v>
      </c>
      <c r="H19" s="51">
        <v>103257</v>
      </c>
      <c r="I19" s="50" t="s">
        <v>28</v>
      </c>
      <c r="J19" s="52">
        <v>370052</v>
      </c>
      <c r="K19" s="53">
        <v>16925</v>
      </c>
      <c r="L19" s="52">
        <v>386977</v>
      </c>
      <c r="M19" s="38"/>
      <c r="Q19" s="5"/>
    </row>
    <row r="20" spans="2:17" x14ac:dyDescent="0.25">
      <c r="B20" s="226"/>
      <c r="C20" s="229"/>
      <c r="D20" s="54" t="str">
        <f>D19</f>
        <v>01042104</v>
      </c>
      <c r="E20" s="73"/>
      <c r="F20" s="103"/>
      <c r="G20" s="103"/>
      <c r="H20" s="55"/>
      <c r="I20" s="41" t="s">
        <v>29</v>
      </c>
      <c r="J20" s="43">
        <v>5286045</v>
      </c>
      <c r="K20" s="44">
        <v>2583600.98</v>
      </c>
      <c r="L20" s="43">
        <v>7869645.9800000004</v>
      </c>
      <c r="M20" s="38"/>
      <c r="Q20" s="5"/>
    </row>
    <row r="21" spans="2:17" ht="15.75" thickBot="1" x14ac:dyDescent="0.3">
      <c r="B21" s="226"/>
      <c r="C21" s="229"/>
      <c r="D21" s="54" t="str">
        <f t="shared" ref="D21" si="3">D20</f>
        <v>01042104</v>
      </c>
      <c r="E21" s="73"/>
      <c r="F21" s="101"/>
      <c r="G21" s="101"/>
      <c r="H21" s="46"/>
      <c r="I21" s="45" t="s">
        <v>30</v>
      </c>
      <c r="J21" s="47">
        <v>24000</v>
      </c>
      <c r="K21" s="48">
        <v>-16800</v>
      </c>
      <c r="L21" s="47">
        <v>7200</v>
      </c>
      <c r="M21" s="38"/>
      <c r="Q21" s="5"/>
    </row>
    <row r="22" spans="2:17" x14ac:dyDescent="0.25">
      <c r="B22" s="226"/>
      <c r="C22" s="229"/>
      <c r="D22" s="32" t="s">
        <v>179</v>
      </c>
      <c r="E22" s="73"/>
      <c r="F22" s="102" t="s">
        <v>45</v>
      </c>
      <c r="G22" s="102" t="s">
        <v>27</v>
      </c>
      <c r="H22" s="51">
        <v>478501</v>
      </c>
      <c r="I22" s="50" t="s">
        <v>28</v>
      </c>
      <c r="J22" s="52">
        <v>158247</v>
      </c>
      <c r="K22" s="53">
        <v>26545</v>
      </c>
      <c r="L22" s="52">
        <v>184792</v>
      </c>
      <c r="M22" s="38"/>
      <c r="Q22" s="5"/>
    </row>
    <row r="23" spans="2:17" x14ac:dyDescent="0.25">
      <c r="B23" s="226"/>
      <c r="C23" s="229"/>
      <c r="D23" s="40" t="str">
        <f>D22</f>
        <v>01042105</v>
      </c>
      <c r="E23" s="73"/>
      <c r="F23" s="101"/>
      <c r="G23" s="101"/>
      <c r="H23" s="46"/>
      <c r="I23" s="45" t="s">
        <v>29</v>
      </c>
      <c r="J23" s="47">
        <v>699502</v>
      </c>
      <c r="K23" s="48">
        <v>17611816</v>
      </c>
      <c r="L23" s="47">
        <v>18311318</v>
      </c>
      <c r="M23" s="38"/>
      <c r="Q23" s="5"/>
    </row>
    <row r="24" spans="2:17" x14ac:dyDescent="0.25">
      <c r="B24" s="226"/>
      <c r="C24" s="229"/>
      <c r="D24" s="49" t="s">
        <v>180</v>
      </c>
      <c r="E24" s="73"/>
      <c r="F24" s="102" t="s">
        <v>47</v>
      </c>
      <c r="G24" s="102" t="s">
        <v>27</v>
      </c>
      <c r="H24" s="51">
        <v>228895</v>
      </c>
      <c r="I24" s="50" t="s">
        <v>28</v>
      </c>
      <c r="J24" s="52">
        <v>616346</v>
      </c>
      <c r="K24" s="53">
        <v>30838</v>
      </c>
      <c r="L24" s="52">
        <v>647184</v>
      </c>
      <c r="M24" s="38"/>
      <c r="Q24" s="5"/>
    </row>
    <row r="25" spans="2:17" ht="15.75" thickBot="1" x14ac:dyDescent="0.3">
      <c r="B25" s="226"/>
      <c r="C25" s="229"/>
      <c r="D25" s="54" t="str">
        <f>D24</f>
        <v>01042106</v>
      </c>
      <c r="E25" s="73"/>
      <c r="F25" s="101"/>
      <c r="G25" s="101"/>
      <c r="H25" s="46"/>
      <c r="I25" s="45" t="s">
        <v>29</v>
      </c>
      <c r="J25" s="47">
        <v>12140098</v>
      </c>
      <c r="K25" s="48">
        <v>377375</v>
      </c>
      <c r="L25" s="47">
        <v>12517473</v>
      </c>
      <c r="M25" s="38"/>
      <c r="Q25" s="5"/>
    </row>
    <row r="26" spans="2:17" x14ac:dyDescent="0.25">
      <c r="B26" s="226"/>
      <c r="C26" s="229"/>
      <c r="D26" s="32" t="s">
        <v>181</v>
      </c>
      <c r="E26" s="73"/>
      <c r="F26" s="102" t="s">
        <v>49</v>
      </c>
      <c r="G26" s="102" t="s">
        <v>27</v>
      </c>
      <c r="H26" s="51">
        <v>3779814</v>
      </c>
      <c r="I26" s="50" t="s">
        <v>28</v>
      </c>
      <c r="J26" s="52">
        <v>426330</v>
      </c>
      <c r="K26" s="53">
        <v>-15708</v>
      </c>
      <c r="L26" s="52">
        <v>410622</v>
      </c>
      <c r="M26" s="38"/>
      <c r="Q26" s="5"/>
    </row>
    <row r="27" spans="2:17" x14ac:dyDescent="0.25">
      <c r="B27" s="226"/>
      <c r="C27" s="229"/>
      <c r="D27" s="40" t="str">
        <f>D26</f>
        <v>01042107</v>
      </c>
      <c r="E27" s="73"/>
      <c r="F27" s="101"/>
      <c r="G27" s="101"/>
      <c r="H27" s="46"/>
      <c r="I27" s="45" t="s">
        <v>29</v>
      </c>
      <c r="J27" s="47">
        <v>6029047</v>
      </c>
      <c r="K27" s="48">
        <v>-1084772</v>
      </c>
      <c r="L27" s="47">
        <v>4944275</v>
      </c>
      <c r="M27" s="38"/>
      <c r="Q27" s="5"/>
    </row>
    <row r="28" spans="2:17" x14ac:dyDescent="0.25">
      <c r="B28" s="226"/>
      <c r="C28" s="229"/>
      <c r="D28" s="49" t="s">
        <v>182</v>
      </c>
      <c r="E28" s="73"/>
      <c r="F28" s="102" t="s">
        <v>51</v>
      </c>
      <c r="G28" s="102" t="s">
        <v>27</v>
      </c>
      <c r="H28" s="61">
        <v>57061</v>
      </c>
      <c r="I28" s="50" t="s">
        <v>28</v>
      </c>
      <c r="J28" s="52">
        <v>1048</v>
      </c>
      <c r="K28" s="44">
        <v>220</v>
      </c>
      <c r="L28" s="43">
        <v>1268</v>
      </c>
      <c r="M28" s="38"/>
      <c r="Q28" s="5"/>
    </row>
    <row r="29" spans="2:17" ht="15.75" thickBot="1" x14ac:dyDescent="0.3">
      <c r="B29" s="226"/>
      <c r="C29" s="229"/>
      <c r="D29" s="54" t="str">
        <f>D28</f>
        <v>01042108</v>
      </c>
      <c r="E29" s="73"/>
      <c r="F29" s="101"/>
      <c r="G29" s="101"/>
      <c r="H29" s="62"/>
      <c r="I29" s="45" t="s">
        <v>29</v>
      </c>
      <c r="J29" s="47">
        <v>273881</v>
      </c>
      <c r="K29" s="44">
        <v>-79625</v>
      </c>
      <c r="L29" s="43">
        <v>194256</v>
      </c>
      <c r="M29" s="38"/>
      <c r="Q29" s="5"/>
    </row>
    <row r="30" spans="2:17" x14ac:dyDescent="0.25">
      <c r="B30" s="226"/>
      <c r="C30" s="229"/>
      <c r="D30" s="32" t="s">
        <v>183</v>
      </c>
      <c r="E30" s="31" t="s">
        <v>184</v>
      </c>
      <c r="F30" s="33" t="s">
        <v>185</v>
      </c>
      <c r="G30" s="33" t="s">
        <v>27</v>
      </c>
      <c r="H30" s="34">
        <v>56290</v>
      </c>
      <c r="I30" s="33" t="s">
        <v>28</v>
      </c>
      <c r="J30" s="37">
        <v>545312</v>
      </c>
      <c r="K30" s="36">
        <v>2098663</v>
      </c>
      <c r="L30" s="37">
        <v>2643975</v>
      </c>
      <c r="M30" s="38"/>
      <c r="Q30" s="5"/>
    </row>
    <row r="31" spans="2:17" x14ac:dyDescent="0.25">
      <c r="B31" s="226"/>
      <c r="C31" s="229"/>
      <c r="D31" s="40" t="str">
        <f>D30</f>
        <v>01042201</v>
      </c>
      <c r="E31" s="73"/>
      <c r="F31" s="45"/>
      <c r="G31" s="45"/>
      <c r="H31" s="62"/>
      <c r="I31" s="45" t="s">
        <v>29</v>
      </c>
      <c r="J31" s="47">
        <v>9069690</v>
      </c>
      <c r="K31" s="44">
        <v>-1477116</v>
      </c>
      <c r="L31" s="43">
        <v>7592574</v>
      </c>
      <c r="M31" s="38"/>
      <c r="Q31" s="5"/>
    </row>
    <row r="32" spans="2:17" x14ac:dyDescent="0.25">
      <c r="B32" s="226"/>
      <c r="C32" s="229"/>
      <c r="D32" s="49" t="s">
        <v>186</v>
      </c>
      <c r="E32" s="73"/>
      <c r="F32" s="50" t="s">
        <v>187</v>
      </c>
      <c r="G32" s="50" t="s">
        <v>27</v>
      </c>
      <c r="H32" s="61">
        <v>7771790</v>
      </c>
      <c r="I32" s="50" t="s">
        <v>28</v>
      </c>
      <c r="J32" s="52">
        <v>28714100</v>
      </c>
      <c r="K32" s="53">
        <v>1225190.3500000001</v>
      </c>
      <c r="L32" s="52">
        <v>29939290.350000001</v>
      </c>
      <c r="M32" s="38"/>
      <c r="Q32" s="5"/>
    </row>
    <row r="33" spans="2:17" x14ac:dyDescent="0.25">
      <c r="B33" s="226"/>
      <c r="C33" s="229"/>
      <c r="D33" s="54" t="str">
        <f>D32</f>
        <v>01042202</v>
      </c>
      <c r="E33" s="73"/>
      <c r="F33" s="41"/>
      <c r="G33" s="41"/>
      <c r="H33" s="42"/>
      <c r="I33" s="41" t="s">
        <v>29</v>
      </c>
      <c r="J33" s="43">
        <v>31357484</v>
      </c>
      <c r="K33" s="44">
        <v>677235.87999999989</v>
      </c>
      <c r="L33" s="43">
        <v>32034719.879999999</v>
      </c>
      <c r="M33" s="38"/>
      <c r="Q33" s="5"/>
    </row>
    <row r="34" spans="2:17" ht="15.75" thickBot="1" x14ac:dyDescent="0.3">
      <c r="B34" s="226"/>
      <c r="C34" s="229"/>
      <c r="D34" s="54" t="str">
        <f t="shared" ref="D34" si="4">D33</f>
        <v>01042202</v>
      </c>
      <c r="E34" s="73"/>
      <c r="F34" s="45"/>
      <c r="G34" s="45"/>
      <c r="H34" s="62"/>
      <c r="I34" s="45" t="s">
        <v>30</v>
      </c>
      <c r="J34" s="47">
        <v>695769</v>
      </c>
      <c r="K34" s="44">
        <v>-71711</v>
      </c>
      <c r="L34" s="43">
        <v>624058</v>
      </c>
      <c r="M34" s="38"/>
      <c r="Q34" s="5"/>
    </row>
    <row r="35" spans="2:17" x14ac:dyDescent="0.25">
      <c r="B35" s="226"/>
      <c r="C35" s="229"/>
      <c r="D35" s="32" t="s">
        <v>188</v>
      </c>
      <c r="E35" s="73"/>
      <c r="F35" s="50" t="s">
        <v>189</v>
      </c>
      <c r="G35" s="50" t="s">
        <v>27</v>
      </c>
      <c r="H35" s="61">
        <v>1016014</v>
      </c>
      <c r="I35" s="50" t="s">
        <v>28</v>
      </c>
      <c r="J35" s="52">
        <v>1753334</v>
      </c>
      <c r="K35" s="53">
        <v>-530924</v>
      </c>
      <c r="L35" s="52">
        <v>1222410</v>
      </c>
      <c r="M35" s="38"/>
      <c r="Q35" s="5"/>
    </row>
    <row r="36" spans="2:17" x14ac:dyDescent="0.25">
      <c r="B36" s="226"/>
      <c r="C36" s="229"/>
      <c r="D36" s="40" t="str">
        <f>D35</f>
        <v>01042203</v>
      </c>
      <c r="E36" s="73"/>
      <c r="F36" s="41"/>
      <c r="G36" s="41"/>
      <c r="H36" s="42"/>
      <c r="I36" s="41" t="s">
        <v>29</v>
      </c>
      <c r="J36" s="43">
        <v>22546347</v>
      </c>
      <c r="K36" s="44">
        <v>-3029778.44</v>
      </c>
      <c r="L36" s="43">
        <v>19516568.559999999</v>
      </c>
      <c r="M36" s="38"/>
      <c r="Q36" s="5"/>
    </row>
    <row r="37" spans="2:17" x14ac:dyDescent="0.25">
      <c r="B37" s="226"/>
      <c r="C37" s="229"/>
      <c r="D37" s="40" t="str">
        <f t="shared" ref="D37" si="5">D36</f>
        <v>01042203</v>
      </c>
      <c r="E37" s="73"/>
      <c r="F37" s="45"/>
      <c r="G37" s="45"/>
      <c r="H37" s="62"/>
      <c r="I37" s="45" t="s">
        <v>30</v>
      </c>
      <c r="J37" s="47">
        <v>9600</v>
      </c>
      <c r="K37" s="44">
        <v>53928</v>
      </c>
      <c r="L37" s="43">
        <v>63528</v>
      </c>
      <c r="M37" s="38"/>
      <c r="Q37" s="5"/>
    </row>
    <row r="38" spans="2:17" ht="24.75" customHeight="1" x14ac:dyDescent="0.25">
      <c r="B38" s="226"/>
      <c r="C38" s="229"/>
      <c r="D38" s="49" t="s">
        <v>190</v>
      </c>
      <c r="E38" s="73"/>
      <c r="F38" s="50" t="s">
        <v>191</v>
      </c>
      <c r="G38" s="50" t="s">
        <v>27</v>
      </c>
      <c r="H38" s="61">
        <v>13138588</v>
      </c>
      <c r="I38" s="50" t="s">
        <v>28</v>
      </c>
      <c r="J38" s="52">
        <v>20401753</v>
      </c>
      <c r="K38" s="53">
        <v>-3993747.3</v>
      </c>
      <c r="L38" s="52">
        <v>16408005.699999999</v>
      </c>
      <c r="M38" s="38"/>
      <c r="Q38" s="5"/>
    </row>
    <row r="39" spans="2:17" x14ac:dyDescent="0.25">
      <c r="B39" s="226"/>
      <c r="C39" s="229"/>
      <c r="D39" s="54" t="str">
        <f>D38</f>
        <v>01042204</v>
      </c>
      <c r="E39" s="73"/>
      <c r="F39" s="41"/>
      <c r="G39" s="41"/>
      <c r="H39" s="42"/>
      <c r="I39" s="41" t="s">
        <v>29</v>
      </c>
      <c r="J39" s="43">
        <v>62696472</v>
      </c>
      <c r="K39" s="44">
        <v>-3659300.61</v>
      </c>
      <c r="L39" s="43">
        <v>59037171.390000001</v>
      </c>
      <c r="M39" s="38"/>
      <c r="Q39" s="5"/>
    </row>
    <row r="40" spans="2:17" ht="15.75" thickBot="1" x14ac:dyDescent="0.3">
      <c r="B40" s="226"/>
      <c r="C40" s="229"/>
      <c r="D40" s="54" t="str">
        <f t="shared" ref="D40" si="6">D39</f>
        <v>01042204</v>
      </c>
      <c r="E40" s="73"/>
      <c r="F40" s="45"/>
      <c r="G40" s="45"/>
      <c r="H40" s="62"/>
      <c r="I40" s="45" t="s">
        <v>30</v>
      </c>
      <c r="J40" s="47">
        <v>3424718</v>
      </c>
      <c r="K40" s="44">
        <v>-1148312</v>
      </c>
      <c r="L40" s="43">
        <v>2276406</v>
      </c>
      <c r="M40" s="38"/>
      <c r="Q40" s="5"/>
    </row>
    <row r="41" spans="2:17" x14ac:dyDescent="0.25">
      <c r="B41" s="226"/>
      <c r="C41" s="229"/>
      <c r="D41" s="32" t="s">
        <v>192</v>
      </c>
      <c r="E41" s="73"/>
      <c r="F41" s="102" t="s">
        <v>43</v>
      </c>
      <c r="G41" s="102" t="s">
        <v>27</v>
      </c>
      <c r="H41" s="51">
        <v>9939</v>
      </c>
      <c r="I41" s="50" t="s">
        <v>28</v>
      </c>
      <c r="J41" s="52">
        <v>57867</v>
      </c>
      <c r="K41" s="53">
        <v>-53590</v>
      </c>
      <c r="L41" s="52">
        <v>4277</v>
      </c>
      <c r="M41" s="38"/>
      <c r="Q41" s="5"/>
    </row>
    <row r="42" spans="2:17" x14ac:dyDescent="0.25">
      <c r="B42" s="226"/>
      <c r="C42" s="229"/>
      <c r="D42" s="40" t="str">
        <f>D41</f>
        <v>01042205</v>
      </c>
      <c r="E42" s="73"/>
      <c r="F42" s="101"/>
      <c r="G42" s="101"/>
      <c r="H42" s="46"/>
      <c r="I42" s="45" t="s">
        <v>29</v>
      </c>
      <c r="J42" s="47">
        <v>237772</v>
      </c>
      <c r="K42" s="44">
        <v>233154</v>
      </c>
      <c r="L42" s="43">
        <v>470926</v>
      </c>
      <c r="M42" s="38"/>
      <c r="Q42" s="5"/>
    </row>
    <row r="43" spans="2:17" ht="15.75" thickBot="1" x14ac:dyDescent="0.3">
      <c r="B43" s="226"/>
      <c r="C43" s="229"/>
      <c r="D43" s="49" t="s">
        <v>193</v>
      </c>
      <c r="E43" s="73"/>
      <c r="F43" s="104" t="s">
        <v>45</v>
      </c>
      <c r="G43" s="104" t="s">
        <v>27</v>
      </c>
      <c r="H43" s="58">
        <v>734</v>
      </c>
      <c r="I43" s="57" t="s">
        <v>29</v>
      </c>
      <c r="J43" s="59">
        <v>62242</v>
      </c>
      <c r="K43" s="53">
        <v>1032579</v>
      </c>
      <c r="L43" s="52">
        <v>1094821</v>
      </c>
      <c r="M43" s="38"/>
      <c r="Q43" s="5"/>
    </row>
    <row r="44" spans="2:17" x14ac:dyDescent="0.25">
      <c r="B44" s="226"/>
      <c r="C44" s="229"/>
      <c r="D44" s="32" t="s">
        <v>194</v>
      </c>
      <c r="E44" s="73"/>
      <c r="F44" s="102" t="s">
        <v>47</v>
      </c>
      <c r="G44" s="102" t="s">
        <v>27</v>
      </c>
      <c r="H44" s="51">
        <v>80368</v>
      </c>
      <c r="I44" s="50" t="s">
        <v>28</v>
      </c>
      <c r="J44" s="52">
        <v>190710</v>
      </c>
      <c r="K44" s="53">
        <v>-29043</v>
      </c>
      <c r="L44" s="52">
        <v>161667</v>
      </c>
      <c r="M44" s="38"/>
      <c r="Q44" s="5"/>
    </row>
    <row r="45" spans="2:17" x14ac:dyDescent="0.25">
      <c r="B45" s="226"/>
      <c r="C45" s="229"/>
      <c r="D45" s="40" t="str">
        <f>D44</f>
        <v>01042207</v>
      </c>
      <c r="E45" s="73"/>
      <c r="F45" s="103"/>
      <c r="G45" s="103"/>
      <c r="H45" s="55"/>
      <c r="I45" s="41" t="s">
        <v>29</v>
      </c>
      <c r="J45" s="43">
        <v>867838</v>
      </c>
      <c r="K45" s="44">
        <v>571523</v>
      </c>
      <c r="L45" s="43">
        <v>1439361</v>
      </c>
      <c r="M45" s="38"/>
      <c r="Q45" s="5"/>
    </row>
    <row r="46" spans="2:17" x14ac:dyDescent="0.25">
      <c r="B46" s="226"/>
      <c r="C46" s="229"/>
      <c r="D46" s="40" t="str">
        <f t="shared" ref="D46" si="7">D45</f>
        <v>01042207</v>
      </c>
      <c r="E46" s="73"/>
      <c r="F46" s="101"/>
      <c r="G46" s="101"/>
      <c r="H46" s="46"/>
      <c r="I46" s="45" t="s">
        <v>30</v>
      </c>
      <c r="J46" s="47">
        <v>44000</v>
      </c>
      <c r="K46" s="44">
        <v>-34085</v>
      </c>
      <c r="L46" s="43">
        <v>9915</v>
      </c>
      <c r="M46" s="38"/>
      <c r="Q46" s="5"/>
    </row>
    <row r="47" spans="2:17" x14ac:dyDescent="0.25">
      <c r="B47" s="226"/>
      <c r="C47" s="229"/>
      <c r="D47" s="49" t="s">
        <v>195</v>
      </c>
      <c r="E47" s="73"/>
      <c r="F47" s="102" t="s">
        <v>49</v>
      </c>
      <c r="G47" s="102" t="s">
        <v>27</v>
      </c>
      <c r="H47" s="51">
        <v>33898</v>
      </c>
      <c r="I47" s="50" t="s">
        <v>28</v>
      </c>
      <c r="J47" s="52">
        <v>151741</v>
      </c>
      <c r="K47" s="53">
        <v>52137</v>
      </c>
      <c r="L47" s="52">
        <v>203878</v>
      </c>
      <c r="M47" s="38"/>
      <c r="Q47" s="5"/>
    </row>
    <row r="48" spans="2:17" ht="15.75" thickBot="1" x14ac:dyDescent="0.3">
      <c r="B48" s="226"/>
      <c r="C48" s="229"/>
      <c r="D48" s="54" t="str">
        <f>D47</f>
        <v>01042208</v>
      </c>
      <c r="E48" s="73"/>
      <c r="F48" s="101"/>
      <c r="G48" s="101"/>
      <c r="H48" s="46"/>
      <c r="I48" s="45" t="s">
        <v>29</v>
      </c>
      <c r="J48" s="47">
        <v>542005</v>
      </c>
      <c r="K48" s="44">
        <v>2425090</v>
      </c>
      <c r="L48" s="43">
        <v>2967095</v>
      </c>
      <c r="M48" s="38"/>
      <c r="Q48" s="5"/>
    </row>
    <row r="49" spans="2:17" ht="15.75" thickBot="1" x14ac:dyDescent="0.3">
      <c r="B49" s="226"/>
      <c r="C49" s="229"/>
      <c r="D49" s="32" t="s">
        <v>196</v>
      </c>
      <c r="E49" s="73"/>
      <c r="F49" s="104" t="s">
        <v>51</v>
      </c>
      <c r="G49" s="104" t="s">
        <v>27</v>
      </c>
      <c r="H49" s="63">
        <v>79738</v>
      </c>
      <c r="I49" s="57" t="s">
        <v>29</v>
      </c>
      <c r="J49" s="59">
        <v>153119</v>
      </c>
      <c r="K49" s="53">
        <v>221602</v>
      </c>
      <c r="L49" s="52">
        <v>374721</v>
      </c>
      <c r="M49" s="38"/>
      <c r="Q49" s="5"/>
    </row>
    <row r="50" spans="2:17" x14ac:dyDescent="0.25">
      <c r="B50" s="226"/>
      <c r="C50" s="229"/>
      <c r="D50" s="49" t="s">
        <v>197</v>
      </c>
      <c r="E50" s="31" t="s">
        <v>198</v>
      </c>
      <c r="F50" s="100" t="s">
        <v>199</v>
      </c>
      <c r="G50" s="100" t="s">
        <v>27</v>
      </c>
      <c r="H50" s="34">
        <v>843352</v>
      </c>
      <c r="I50" s="33" t="s">
        <v>28</v>
      </c>
      <c r="J50" s="37">
        <v>48640341</v>
      </c>
      <c r="K50" s="36">
        <v>4301356.95</v>
      </c>
      <c r="L50" s="37">
        <v>52941697.950000003</v>
      </c>
      <c r="M50" s="38"/>
      <c r="Q50" s="5"/>
    </row>
    <row r="51" spans="2:17" x14ac:dyDescent="0.25">
      <c r="B51" s="226"/>
      <c r="C51" s="229"/>
      <c r="D51" s="54" t="str">
        <f>D50</f>
        <v>01042301</v>
      </c>
      <c r="E51" s="73"/>
      <c r="F51" s="103"/>
      <c r="G51" s="103"/>
      <c r="H51" s="42"/>
      <c r="I51" s="41" t="s">
        <v>29</v>
      </c>
      <c r="J51" s="43">
        <v>82644268</v>
      </c>
      <c r="K51" s="44">
        <v>24025049.140000001</v>
      </c>
      <c r="L51" s="43">
        <v>106669317.14</v>
      </c>
      <c r="M51" s="38"/>
      <c r="Q51" s="5"/>
    </row>
    <row r="52" spans="2:17" ht="15.75" thickBot="1" x14ac:dyDescent="0.3">
      <c r="B52" s="226"/>
      <c r="C52" s="229"/>
      <c r="D52" s="54" t="str">
        <f t="shared" ref="D52" si="8">D51</f>
        <v>01042301</v>
      </c>
      <c r="E52" s="73"/>
      <c r="F52" s="103"/>
      <c r="G52" s="103"/>
      <c r="H52" s="42"/>
      <c r="I52" s="41" t="s">
        <v>30</v>
      </c>
      <c r="J52" s="43">
        <v>6902989</v>
      </c>
      <c r="K52" s="44">
        <v>1362250</v>
      </c>
      <c r="L52" s="43">
        <v>8265239</v>
      </c>
      <c r="M52" s="38"/>
      <c r="Q52" s="5"/>
    </row>
    <row r="53" spans="2:17" x14ac:dyDescent="0.25">
      <c r="B53" s="226"/>
      <c r="C53" s="229"/>
      <c r="D53" s="32" t="s">
        <v>200</v>
      </c>
      <c r="E53" s="73"/>
      <c r="F53" s="102" t="s">
        <v>201</v>
      </c>
      <c r="G53" s="102" t="s">
        <v>27</v>
      </c>
      <c r="H53" s="61">
        <v>123424</v>
      </c>
      <c r="I53" s="50" t="s">
        <v>28</v>
      </c>
      <c r="J53" s="52">
        <v>3804584</v>
      </c>
      <c r="K53" s="53">
        <v>-520641.81000000006</v>
      </c>
      <c r="L53" s="52">
        <v>3283942.19</v>
      </c>
      <c r="M53" s="38"/>
      <c r="Q53" s="5"/>
    </row>
    <row r="54" spans="2:17" x14ac:dyDescent="0.25">
      <c r="B54" s="226"/>
      <c r="C54" s="229"/>
      <c r="D54" s="40" t="str">
        <f>D53</f>
        <v>01042302</v>
      </c>
      <c r="E54" s="73"/>
      <c r="F54" s="103"/>
      <c r="G54" s="103"/>
      <c r="H54" s="42"/>
      <c r="I54" s="41" t="s">
        <v>29</v>
      </c>
      <c r="J54" s="43">
        <v>23075428</v>
      </c>
      <c r="K54" s="44">
        <v>774931.29</v>
      </c>
      <c r="L54" s="43">
        <v>23850359.289999999</v>
      </c>
      <c r="M54" s="38"/>
      <c r="Q54" s="5"/>
    </row>
    <row r="55" spans="2:17" x14ac:dyDescent="0.25">
      <c r="B55" s="226"/>
      <c r="C55" s="229"/>
      <c r="D55" s="40" t="str">
        <f t="shared" ref="D55" si="9">D54</f>
        <v>01042302</v>
      </c>
      <c r="E55" s="73"/>
      <c r="F55" s="103"/>
      <c r="G55" s="103"/>
      <c r="H55" s="42"/>
      <c r="I55" s="41" t="s">
        <v>30</v>
      </c>
      <c r="J55" s="43">
        <v>8211</v>
      </c>
      <c r="K55" s="44">
        <v>0</v>
      </c>
      <c r="L55" s="43">
        <v>8211</v>
      </c>
      <c r="M55" s="38"/>
      <c r="Q55" s="5"/>
    </row>
    <row r="56" spans="2:17" x14ac:dyDescent="0.25">
      <c r="B56" s="226"/>
      <c r="C56" s="229"/>
      <c r="D56" s="49" t="s">
        <v>202</v>
      </c>
      <c r="E56" s="73"/>
      <c r="F56" s="102" t="s">
        <v>203</v>
      </c>
      <c r="G56" s="102" t="s">
        <v>27</v>
      </c>
      <c r="H56" s="61">
        <v>65070</v>
      </c>
      <c r="I56" s="50" t="s">
        <v>28</v>
      </c>
      <c r="J56" s="52">
        <v>6072347</v>
      </c>
      <c r="K56" s="53">
        <v>683889.58000000007</v>
      </c>
      <c r="L56" s="52">
        <v>6756236.5800000001</v>
      </c>
      <c r="M56" s="38"/>
      <c r="Q56" s="5"/>
    </row>
    <row r="57" spans="2:17" x14ac:dyDescent="0.25">
      <c r="B57" s="226"/>
      <c r="C57" s="229"/>
      <c r="D57" s="54" t="str">
        <f>D56</f>
        <v>01042303</v>
      </c>
      <c r="E57" s="73"/>
      <c r="F57" s="103"/>
      <c r="G57" s="103"/>
      <c r="H57" s="42"/>
      <c r="I57" s="41" t="s">
        <v>29</v>
      </c>
      <c r="J57" s="43">
        <v>112532797</v>
      </c>
      <c r="K57" s="44">
        <v>-280318.70999999996</v>
      </c>
      <c r="L57" s="43">
        <v>112252478.29000001</v>
      </c>
      <c r="M57" s="38"/>
      <c r="Q57" s="5"/>
    </row>
    <row r="58" spans="2:17" ht="15.75" thickBot="1" x14ac:dyDescent="0.3">
      <c r="B58" s="226"/>
      <c r="C58" s="229"/>
      <c r="D58" s="54" t="str">
        <f t="shared" ref="D58" si="10">D57</f>
        <v>01042303</v>
      </c>
      <c r="E58" s="73"/>
      <c r="F58" s="103"/>
      <c r="G58" s="103"/>
      <c r="H58" s="42"/>
      <c r="I58" s="41" t="s">
        <v>30</v>
      </c>
      <c r="J58" s="43">
        <v>1500</v>
      </c>
      <c r="K58" s="44">
        <v>-1500</v>
      </c>
      <c r="L58" s="43">
        <v>0</v>
      </c>
      <c r="M58" s="38"/>
      <c r="Q58" s="5"/>
    </row>
    <row r="59" spans="2:17" x14ac:dyDescent="0.25">
      <c r="B59" s="226"/>
      <c r="C59" s="229"/>
      <c r="D59" s="32" t="s">
        <v>204</v>
      </c>
      <c r="E59" s="73"/>
      <c r="F59" s="102" t="s">
        <v>43</v>
      </c>
      <c r="G59" s="102" t="s">
        <v>27</v>
      </c>
      <c r="H59" s="51">
        <v>1347</v>
      </c>
      <c r="I59" s="50" t="s">
        <v>28</v>
      </c>
      <c r="J59" s="52">
        <v>10997</v>
      </c>
      <c r="K59" s="53">
        <v>36783</v>
      </c>
      <c r="L59" s="52">
        <v>47780</v>
      </c>
      <c r="M59" s="38"/>
      <c r="Q59" s="5"/>
    </row>
    <row r="60" spans="2:17" x14ac:dyDescent="0.25">
      <c r="B60" s="226"/>
      <c r="C60" s="229"/>
      <c r="D60" s="40" t="str">
        <f>D59</f>
        <v>01042304</v>
      </c>
      <c r="E60" s="73"/>
      <c r="F60" s="103"/>
      <c r="G60" s="103"/>
      <c r="H60" s="55"/>
      <c r="I60" s="41" t="s">
        <v>29</v>
      </c>
      <c r="J60" s="43">
        <v>270889</v>
      </c>
      <c r="K60" s="44">
        <v>121704</v>
      </c>
      <c r="L60" s="43">
        <v>392593</v>
      </c>
      <c r="M60" s="38"/>
      <c r="Q60" s="5"/>
    </row>
    <row r="61" spans="2:17" x14ac:dyDescent="0.25">
      <c r="B61" s="226"/>
      <c r="C61" s="229"/>
      <c r="D61" s="40" t="str">
        <f t="shared" ref="D61" si="11">D60</f>
        <v>01042304</v>
      </c>
      <c r="E61" s="73"/>
      <c r="F61" s="103"/>
      <c r="G61" s="103"/>
      <c r="H61" s="55"/>
      <c r="I61" s="41" t="s">
        <v>30</v>
      </c>
      <c r="J61" s="43">
        <v>2250</v>
      </c>
      <c r="K61" s="44">
        <v>-2250</v>
      </c>
      <c r="L61" s="43">
        <v>0</v>
      </c>
      <c r="M61" s="38"/>
      <c r="Q61" s="5"/>
    </row>
    <row r="62" spans="2:17" x14ac:dyDescent="0.25">
      <c r="B62" s="226"/>
      <c r="C62" s="229"/>
      <c r="D62" s="49" t="s">
        <v>205</v>
      </c>
      <c r="E62" s="73"/>
      <c r="F62" s="102" t="s">
        <v>45</v>
      </c>
      <c r="G62" s="102" t="s">
        <v>27</v>
      </c>
      <c r="H62" s="51">
        <v>9730</v>
      </c>
      <c r="I62" s="50" t="s">
        <v>28</v>
      </c>
      <c r="J62" s="52">
        <v>0</v>
      </c>
      <c r="K62" s="53">
        <v>0</v>
      </c>
      <c r="L62" s="52">
        <v>0</v>
      </c>
      <c r="M62" s="38"/>
      <c r="Q62" s="5"/>
    </row>
    <row r="63" spans="2:17" x14ac:dyDescent="0.25">
      <c r="B63" s="226"/>
      <c r="C63" s="229"/>
      <c r="D63" s="54" t="str">
        <f>D62</f>
        <v>01042305</v>
      </c>
      <c r="E63" s="73"/>
      <c r="F63" s="102" t="s">
        <v>45</v>
      </c>
      <c r="G63" s="102" t="s">
        <v>27</v>
      </c>
      <c r="H63" s="55">
        <v>9730</v>
      </c>
      <c r="I63" s="50" t="s">
        <v>29</v>
      </c>
      <c r="J63" s="52">
        <v>442960</v>
      </c>
      <c r="K63" s="53">
        <v>-182818</v>
      </c>
      <c r="L63" s="52">
        <v>260142</v>
      </c>
      <c r="M63" s="38"/>
      <c r="Q63" s="5"/>
    </row>
    <row r="64" spans="2:17" ht="15.75" thickBot="1" x14ac:dyDescent="0.3">
      <c r="B64" s="226"/>
      <c r="C64" s="229"/>
      <c r="D64" s="54" t="str">
        <f t="shared" ref="D64" si="12">D63</f>
        <v>01042305</v>
      </c>
      <c r="E64" s="73"/>
      <c r="F64" s="103"/>
      <c r="G64" s="103"/>
      <c r="H64" s="55"/>
      <c r="I64" s="41" t="s">
        <v>30</v>
      </c>
      <c r="J64" s="43">
        <v>30000</v>
      </c>
      <c r="K64" s="44">
        <v>-10000</v>
      </c>
      <c r="L64" s="43">
        <v>20000</v>
      </c>
      <c r="M64" s="38"/>
      <c r="Q64" s="5"/>
    </row>
    <row r="65" spans="2:17" x14ac:dyDescent="0.25">
      <c r="B65" s="226"/>
      <c r="C65" s="229"/>
      <c r="D65" s="32" t="s">
        <v>206</v>
      </c>
      <c r="E65" s="73"/>
      <c r="F65" s="104" t="s">
        <v>47</v>
      </c>
      <c r="G65" s="104" t="s">
        <v>27</v>
      </c>
      <c r="H65" s="58">
        <v>0</v>
      </c>
      <c r="I65" s="57" t="s">
        <v>29</v>
      </c>
      <c r="J65" s="59">
        <v>1890</v>
      </c>
      <c r="K65" s="53">
        <v>273031</v>
      </c>
      <c r="L65" s="52">
        <v>274921</v>
      </c>
      <c r="M65" s="38"/>
      <c r="Q65" s="5"/>
    </row>
    <row r="66" spans="2:17" x14ac:dyDescent="0.25">
      <c r="B66" s="226"/>
      <c r="C66" s="229"/>
      <c r="D66" s="49" t="s">
        <v>207</v>
      </c>
      <c r="E66" s="73"/>
      <c r="F66" s="102" t="s">
        <v>49</v>
      </c>
      <c r="G66" s="102" t="s">
        <v>27</v>
      </c>
      <c r="H66" s="51">
        <v>15940</v>
      </c>
      <c r="I66" s="50" t="s">
        <v>29</v>
      </c>
      <c r="J66" s="52">
        <v>1650610</v>
      </c>
      <c r="K66" s="53">
        <v>3806288</v>
      </c>
      <c r="L66" s="52">
        <v>5456898</v>
      </c>
      <c r="M66" s="38"/>
      <c r="Q66" s="5"/>
    </row>
    <row r="67" spans="2:17" ht="15.75" thickBot="1" x14ac:dyDescent="0.3">
      <c r="B67" s="226"/>
      <c r="C67" s="229"/>
      <c r="D67" s="54" t="e">
        <f>#REF!</f>
        <v>#REF!</v>
      </c>
      <c r="E67" s="73"/>
      <c r="F67" s="101"/>
      <c r="G67" s="101"/>
      <c r="H67" s="46"/>
      <c r="I67" s="45" t="s">
        <v>30</v>
      </c>
      <c r="J67" s="47">
        <v>0</v>
      </c>
      <c r="K67" s="44">
        <v>90000</v>
      </c>
      <c r="L67" s="43">
        <v>90000</v>
      </c>
      <c r="M67" s="38"/>
      <c r="Q67" s="5"/>
    </row>
    <row r="68" spans="2:17" ht="15.75" thickBot="1" x14ac:dyDescent="0.3">
      <c r="B68" s="226"/>
      <c r="C68" s="229"/>
      <c r="D68" s="32" t="s">
        <v>208</v>
      </c>
      <c r="E68" s="73"/>
      <c r="F68" s="104" t="s">
        <v>51</v>
      </c>
      <c r="G68" s="104" t="s">
        <v>27</v>
      </c>
      <c r="H68" s="63">
        <v>17619</v>
      </c>
      <c r="I68" s="57" t="s">
        <v>29</v>
      </c>
      <c r="J68" s="59">
        <v>8350</v>
      </c>
      <c r="K68" s="53">
        <v>153825</v>
      </c>
      <c r="L68" s="52">
        <v>162175</v>
      </c>
      <c r="M68" s="38"/>
      <c r="Q68" s="5"/>
    </row>
    <row r="69" spans="2:17" ht="24" x14ac:dyDescent="0.25">
      <c r="B69" s="226"/>
      <c r="C69" s="81" t="s">
        <v>90</v>
      </c>
      <c r="D69" s="60" t="s">
        <v>209</v>
      </c>
      <c r="E69" s="81" t="s">
        <v>92</v>
      </c>
      <c r="F69" s="33" t="s">
        <v>210</v>
      </c>
      <c r="G69" s="33" t="s">
        <v>27</v>
      </c>
      <c r="H69" s="34">
        <v>0</v>
      </c>
      <c r="I69" s="33" t="s">
        <v>28</v>
      </c>
      <c r="J69" s="37">
        <v>178980831</v>
      </c>
      <c r="K69" s="36">
        <v>12301317.84</v>
      </c>
      <c r="L69" s="37">
        <v>191282148.84</v>
      </c>
      <c r="M69" s="38"/>
      <c r="Q69" s="5"/>
    </row>
    <row r="70" spans="2:17" x14ac:dyDescent="0.25">
      <c r="B70" s="226"/>
      <c r="C70" s="39"/>
      <c r="D70" s="54" t="str">
        <f>D69</f>
        <v>01042401</v>
      </c>
      <c r="E70" s="39"/>
      <c r="F70" s="41"/>
      <c r="G70" s="41"/>
      <c r="H70" s="42"/>
      <c r="I70" s="41" t="s">
        <v>29</v>
      </c>
      <c r="J70" s="43">
        <v>173383896</v>
      </c>
      <c r="K70" s="44">
        <v>22956870.91</v>
      </c>
      <c r="L70" s="43">
        <v>196340766.91</v>
      </c>
      <c r="M70" s="38"/>
      <c r="Q70" s="5"/>
    </row>
    <row r="71" spans="2:17" ht="15.75" thickBot="1" x14ac:dyDescent="0.3">
      <c r="B71" s="226"/>
      <c r="C71" s="69"/>
      <c r="D71" s="109" t="str">
        <f t="shared" ref="D71" si="13">D70</f>
        <v>01042401</v>
      </c>
      <c r="E71" s="69"/>
      <c r="F71" s="82"/>
      <c r="G71" s="82"/>
      <c r="H71" s="83"/>
      <c r="I71" s="82" t="s">
        <v>30</v>
      </c>
      <c r="J71" s="71">
        <v>99349494</v>
      </c>
      <c r="K71" s="70">
        <v>-2608221</v>
      </c>
      <c r="L71" s="71">
        <v>96741273</v>
      </c>
      <c r="M71" s="38"/>
      <c r="Q71" s="5"/>
    </row>
    <row r="72" spans="2:17" ht="15.75" thickBot="1" x14ac:dyDescent="0.3">
      <c r="B72" s="84" t="s">
        <v>211</v>
      </c>
      <c r="C72" s="86"/>
      <c r="D72" s="86"/>
      <c r="E72" s="86"/>
      <c r="F72" s="86"/>
      <c r="G72" s="86"/>
      <c r="H72" s="86"/>
      <c r="I72" s="119"/>
      <c r="J72" s="120">
        <v>1293113285</v>
      </c>
      <c r="K72" s="121">
        <v>103470903.38000001</v>
      </c>
      <c r="L72" s="120">
        <v>1396584188.3800001</v>
      </c>
      <c r="M72" s="90"/>
    </row>
    <row r="73" spans="2:17" x14ac:dyDescent="0.25">
      <c r="B73" s="6"/>
      <c r="H73" s="2"/>
      <c r="L73" s="122"/>
    </row>
    <row r="74" spans="2:17" x14ac:dyDescent="0.25">
      <c r="B74" s="6"/>
      <c r="H74" s="2"/>
      <c r="L74" s="124"/>
      <c r="M74" s="1"/>
    </row>
    <row r="75" spans="2:17" x14ac:dyDescent="0.25">
      <c r="B75" s="6"/>
      <c r="H75" s="2"/>
      <c r="L75" s="122"/>
    </row>
    <row r="76" spans="2:17" x14ac:dyDescent="0.25">
      <c r="B76" s="6"/>
      <c r="H76" s="2"/>
      <c r="L76" s="122"/>
    </row>
    <row r="77" spans="2:17" x14ac:dyDescent="0.25">
      <c r="B77" s="6"/>
      <c r="H77" s="2"/>
      <c r="L77" s="122"/>
    </row>
    <row r="78" spans="2:17" x14ac:dyDescent="0.25">
      <c r="B78" s="6"/>
      <c r="H78" s="2"/>
      <c r="L78" s="122"/>
    </row>
    <row r="79" spans="2:17" x14ac:dyDescent="0.25">
      <c r="B79" s="6"/>
      <c r="H79" s="2"/>
      <c r="L79" s="122"/>
    </row>
    <row r="80" spans="2:17" x14ac:dyDescent="0.25">
      <c r="B80" s="6"/>
      <c r="H80" s="2"/>
      <c r="L80" s="122"/>
    </row>
    <row r="81" spans="1:17" x14ac:dyDescent="0.25">
      <c r="B81" s="6"/>
      <c r="H81" s="2"/>
      <c r="L81" s="122"/>
    </row>
    <row r="82" spans="1:17" x14ac:dyDescent="0.25">
      <c r="B82" s="6"/>
      <c r="L82" s="122"/>
    </row>
    <row r="83" spans="1:17" x14ac:dyDescent="0.25">
      <c r="B83" s="6"/>
      <c r="L83" s="122"/>
    </row>
    <row r="84" spans="1:17" x14ac:dyDescent="0.25">
      <c r="B84" s="6"/>
      <c r="L84" s="122"/>
    </row>
    <row r="85" spans="1:17" x14ac:dyDescent="0.25">
      <c r="B85" s="6"/>
      <c r="L85" s="122"/>
    </row>
    <row r="86" spans="1:17" x14ac:dyDescent="0.25">
      <c r="B86" s="6"/>
      <c r="L86" s="122"/>
    </row>
    <row r="87" spans="1:17" s="123" customFormat="1" x14ac:dyDescent="0.25">
      <c r="A87" s="2"/>
      <c r="B87" s="6"/>
      <c r="C87" s="7"/>
      <c r="D87" s="7"/>
      <c r="E87" s="7"/>
      <c r="F87" s="7"/>
      <c r="G87" s="7"/>
      <c r="H87" s="91"/>
      <c r="I87" s="14"/>
      <c r="J87" s="14"/>
      <c r="K87" s="14"/>
      <c r="L87" s="122"/>
      <c r="N87" s="2"/>
      <c r="O87" s="5"/>
      <c r="P87" s="2"/>
      <c r="Q87" s="2"/>
    </row>
    <row r="88" spans="1:17" s="123" customFormat="1" x14ac:dyDescent="0.25">
      <c r="A88" s="2"/>
      <c r="B88" s="6"/>
      <c r="C88" s="7"/>
      <c r="D88" s="7"/>
      <c r="E88" s="7"/>
      <c r="F88" s="7"/>
      <c r="G88" s="7"/>
      <c r="H88" s="91"/>
      <c r="I88" s="14"/>
      <c r="J88" s="14"/>
      <c r="K88" s="14"/>
      <c r="L88" s="122"/>
      <c r="N88" s="2"/>
      <c r="O88" s="5"/>
      <c r="P88" s="2"/>
      <c r="Q88" s="2"/>
    </row>
    <row r="89" spans="1:17" s="123" customFormat="1" x14ac:dyDescent="0.25">
      <c r="A89" s="2"/>
      <c r="B89" s="6"/>
      <c r="C89" s="7"/>
      <c r="D89" s="7"/>
      <c r="E89" s="7"/>
      <c r="F89" s="7"/>
      <c r="G89" s="7"/>
      <c r="H89" s="91"/>
      <c r="I89" s="14"/>
      <c r="J89" s="14"/>
      <c r="K89" s="14"/>
      <c r="L89" s="122"/>
      <c r="N89" s="2"/>
      <c r="O89" s="5"/>
      <c r="P89" s="2"/>
      <c r="Q89" s="2"/>
    </row>
    <row r="90" spans="1:17" s="123" customFormat="1" x14ac:dyDescent="0.25">
      <c r="A90" s="2"/>
      <c r="B90" s="6"/>
      <c r="C90" s="7"/>
      <c r="D90" s="7"/>
      <c r="E90" s="7"/>
      <c r="F90" s="7"/>
      <c r="G90" s="7"/>
      <c r="H90" s="91"/>
      <c r="I90" s="14"/>
      <c r="J90" s="14"/>
      <c r="K90" s="14"/>
      <c r="L90" s="122"/>
      <c r="N90" s="2"/>
      <c r="O90" s="5"/>
      <c r="P90" s="2"/>
      <c r="Q90" s="2"/>
    </row>
    <row r="91" spans="1:17" s="123" customFormat="1" x14ac:dyDescent="0.25">
      <c r="A91" s="2"/>
      <c r="B91" s="6"/>
      <c r="C91" s="7"/>
      <c r="D91" s="7"/>
      <c r="E91" s="7"/>
      <c r="F91" s="7"/>
      <c r="G91" s="7"/>
      <c r="H91" s="91"/>
      <c r="I91" s="14"/>
      <c r="J91" s="14"/>
      <c r="K91" s="14"/>
      <c r="L91" s="122"/>
      <c r="N91" s="2"/>
      <c r="O91" s="5"/>
      <c r="P91" s="2"/>
      <c r="Q91" s="2"/>
    </row>
    <row r="92" spans="1:17" s="123" customFormat="1" x14ac:dyDescent="0.25">
      <c r="A92" s="2"/>
      <c r="B92" s="6"/>
      <c r="C92" s="7"/>
      <c r="D92" s="7"/>
      <c r="E92" s="7"/>
      <c r="F92" s="7"/>
      <c r="G92" s="7"/>
      <c r="H92" s="91"/>
      <c r="I92" s="14"/>
      <c r="J92" s="14"/>
      <c r="K92" s="14"/>
      <c r="L92" s="122"/>
      <c r="N92" s="2"/>
      <c r="O92" s="5"/>
      <c r="P92" s="2"/>
      <c r="Q92" s="2"/>
    </row>
    <row r="93" spans="1:17" s="123" customFormat="1" x14ac:dyDescent="0.25">
      <c r="A93" s="2"/>
      <c r="B93" s="6"/>
      <c r="C93" s="7"/>
      <c r="D93" s="7"/>
      <c r="E93" s="7"/>
      <c r="F93" s="7"/>
      <c r="G93" s="7"/>
      <c r="H93" s="91"/>
      <c r="I93" s="14"/>
      <c r="J93" s="14"/>
      <c r="K93" s="14"/>
      <c r="L93" s="122"/>
      <c r="N93" s="2"/>
      <c r="O93" s="5"/>
      <c r="P93" s="2"/>
      <c r="Q93" s="2"/>
    </row>
    <row r="94" spans="1:17" s="123" customFormat="1" x14ac:dyDescent="0.25">
      <c r="A94" s="2"/>
      <c r="B94" s="6"/>
      <c r="C94" s="7"/>
      <c r="D94" s="7"/>
      <c r="E94" s="7"/>
      <c r="F94" s="7"/>
      <c r="G94" s="7"/>
      <c r="H94" s="91"/>
      <c r="I94" s="14"/>
      <c r="J94" s="14"/>
      <c r="K94" s="14"/>
      <c r="L94" s="122"/>
      <c r="N94" s="2"/>
      <c r="O94" s="5"/>
      <c r="P94" s="2"/>
      <c r="Q94" s="2"/>
    </row>
    <row r="95" spans="1:17" s="123" customFormat="1" x14ac:dyDescent="0.25">
      <c r="A95" s="2"/>
      <c r="B95" s="6"/>
      <c r="C95" s="7"/>
      <c r="D95" s="7"/>
      <c r="E95" s="7"/>
      <c r="F95" s="7"/>
      <c r="G95" s="7"/>
      <c r="H95" s="91"/>
      <c r="I95" s="14"/>
      <c r="J95" s="14"/>
      <c r="K95" s="14"/>
      <c r="L95" s="122"/>
      <c r="N95" s="2"/>
      <c r="O95" s="5"/>
      <c r="P95" s="2"/>
      <c r="Q95" s="2"/>
    </row>
    <row r="96" spans="1:17" s="123" customFormat="1" ht="15.75" thickBot="1" x14ac:dyDescent="0.3">
      <c r="A96" s="2"/>
      <c r="B96" s="15"/>
      <c r="C96" s="98"/>
      <c r="D96" s="98"/>
      <c r="E96" s="98"/>
      <c r="F96" s="98"/>
      <c r="G96" s="98"/>
      <c r="H96" s="99"/>
      <c r="I96" s="18"/>
      <c r="J96" s="18"/>
      <c r="K96" s="18"/>
      <c r="L96" s="125"/>
      <c r="N96" s="2"/>
      <c r="O96" s="5"/>
      <c r="P96" s="2"/>
      <c r="Q96" s="2"/>
    </row>
  </sheetData>
  <mergeCells count="11">
    <mergeCell ref="K8:K9"/>
    <mergeCell ref="L8:L9"/>
    <mergeCell ref="B10:B71"/>
    <mergeCell ref="C10:C68"/>
    <mergeCell ref="B1:J1"/>
    <mergeCell ref="B8:B9"/>
    <mergeCell ref="C8:C9"/>
    <mergeCell ref="E8:E9"/>
    <mergeCell ref="F8:H8"/>
    <mergeCell ref="I8:I9"/>
    <mergeCell ref="J8:J9"/>
  </mergeCells>
  <conditionalFormatting sqref="O10:O72">
    <cfRule type="containsText" dxfId="1" priority="1" operator="containsText" text="VERDADEIRO">
      <formula>NOT(ISERROR(SEARCH("VERDADEIRO",O10)))</formula>
    </cfRule>
  </conditionalFormatting>
  <printOptions horizontalCentered="1"/>
  <pageMargins left="0.31496062992125984" right="0.31496062992125984" top="0.59055118110236227" bottom="0.59055118110236227" header="0.31496062992125984" footer="0.31496062992125984"/>
  <pageSetup paperSize="9" scale="5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CF16F1-EAC4-40E6-88C3-EFD7C758D7CF}">
  <sheetPr>
    <tabColor theme="4" tint="-0.499984740745262"/>
  </sheetPr>
  <dimension ref="A1:Q65"/>
  <sheetViews>
    <sheetView showGridLines="0" view="pageBreakPreview" topLeftCell="B1" zoomScale="80" zoomScaleNormal="80" zoomScaleSheetLayoutView="80" workbookViewId="0">
      <selection activeCell="M11" sqref="M11"/>
    </sheetView>
  </sheetViews>
  <sheetFormatPr defaultColWidth="9.140625" defaultRowHeight="15" x14ac:dyDescent="0.25"/>
  <cols>
    <col min="1" max="1" width="0" style="2" hidden="1" customWidth="1"/>
    <col min="2" max="2" width="20.7109375" style="2" customWidth="1"/>
    <col min="3" max="3" width="22.28515625" style="7" customWidth="1"/>
    <col min="4" max="4" width="22.28515625" style="7" hidden="1" customWidth="1"/>
    <col min="5" max="5" width="28.42578125" style="7" customWidth="1"/>
    <col min="6" max="7" width="23.28515625" style="7" customWidth="1"/>
    <col min="8" max="8" width="11.7109375" style="91" customWidth="1"/>
    <col min="9" max="9" width="49" style="14" customWidth="1"/>
    <col min="10" max="10" width="31.7109375" style="14" customWidth="1"/>
    <col min="11" max="11" width="20.140625" style="14" customWidth="1"/>
    <col min="12" max="13" width="20.140625" style="123" customWidth="1"/>
    <col min="14" max="14" width="9.140625" style="2"/>
    <col min="15" max="15" width="18.140625" style="2" customWidth="1"/>
    <col min="16" max="16384" width="9.140625" style="2"/>
  </cols>
  <sheetData>
    <row r="1" spans="1:17" ht="21.6" customHeight="1" x14ac:dyDescent="0.25">
      <c r="B1" s="219" t="s">
        <v>5</v>
      </c>
      <c r="C1" s="220"/>
      <c r="D1" s="220"/>
      <c r="E1" s="220"/>
      <c r="F1" s="220"/>
      <c r="G1" s="220"/>
      <c r="H1" s="220"/>
      <c r="I1" s="220"/>
      <c r="J1" s="220"/>
      <c r="K1" s="3"/>
      <c r="L1" s="4"/>
      <c r="M1" s="5"/>
    </row>
    <row r="2" spans="1:17" ht="20.100000000000001" customHeight="1" x14ac:dyDescent="0.25">
      <c r="B2" s="6"/>
      <c r="C2" s="8"/>
      <c r="D2" s="12"/>
      <c r="E2" s="8" t="s">
        <v>0</v>
      </c>
      <c r="F2" s="9"/>
      <c r="G2" s="9"/>
      <c r="H2" s="9"/>
      <c r="I2" s="9"/>
      <c r="J2" s="9"/>
      <c r="K2" s="9"/>
      <c r="L2" s="10"/>
      <c r="M2" s="11"/>
    </row>
    <row r="3" spans="1:17" ht="20.100000000000001" customHeight="1" x14ac:dyDescent="0.25">
      <c r="B3" s="6"/>
      <c r="C3" s="8"/>
      <c r="D3" s="12"/>
      <c r="E3" s="8" t="s">
        <v>1</v>
      </c>
      <c r="F3" s="9"/>
      <c r="G3" s="9"/>
      <c r="H3" s="9"/>
      <c r="I3" s="9"/>
      <c r="J3" s="9"/>
      <c r="K3" s="9"/>
      <c r="L3" s="10"/>
      <c r="M3" s="11"/>
    </row>
    <row r="4" spans="1:17" ht="20.100000000000001" customHeight="1" x14ac:dyDescent="0.25">
      <c r="B4" s="6"/>
      <c r="C4" s="11"/>
      <c r="D4" s="12"/>
      <c r="E4" s="11" t="s">
        <v>212</v>
      </c>
      <c r="F4" s="9"/>
      <c r="G4" s="9"/>
      <c r="H4" s="9"/>
      <c r="I4" s="9"/>
      <c r="J4" s="9"/>
      <c r="K4" s="9"/>
      <c r="L4" s="10"/>
      <c r="M4" s="11"/>
    </row>
    <row r="5" spans="1:17" ht="30.6" customHeight="1" x14ac:dyDescent="0.25">
      <c r="B5" s="6"/>
      <c r="C5" s="95"/>
      <c r="D5" s="13"/>
      <c r="E5" s="11" t="s">
        <v>213</v>
      </c>
      <c r="F5" s="96"/>
      <c r="G5" s="96"/>
      <c r="H5" s="96"/>
      <c r="I5" s="96"/>
      <c r="J5" s="96"/>
      <c r="K5" s="96"/>
      <c r="L5" s="97"/>
      <c r="M5" s="95"/>
    </row>
    <row r="6" spans="1:17" ht="20.100000000000001" customHeight="1" x14ac:dyDescent="0.25">
      <c r="B6" s="6"/>
      <c r="C6" s="11"/>
      <c r="D6" s="11"/>
      <c r="E6" s="11" t="s">
        <v>8</v>
      </c>
      <c r="F6" s="9"/>
      <c r="G6" s="9"/>
      <c r="H6" s="9"/>
      <c r="I6" s="9"/>
      <c r="J6" s="9"/>
      <c r="K6" s="9"/>
      <c r="L6" s="10"/>
      <c r="M6" s="95"/>
    </row>
    <row r="7" spans="1:17" ht="15.75" thickBot="1" x14ac:dyDescent="0.3">
      <c r="A7" s="23" t="s">
        <v>9</v>
      </c>
      <c r="B7" s="15"/>
      <c r="C7" s="16"/>
      <c r="D7" s="16"/>
      <c r="E7" s="98"/>
      <c r="F7" s="98"/>
      <c r="G7" s="98"/>
      <c r="H7" s="99"/>
      <c r="I7" s="18"/>
      <c r="J7" s="20">
        <v>1</v>
      </c>
      <c r="K7" s="20">
        <v>1</v>
      </c>
      <c r="L7" s="21">
        <v>1</v>
      </c>
      <c r="M7" s="22"/>
    </row>
    <row r="8" spans="1:17" ht="15.75" customHeight="1" thickBot="1" x14ac:dyDescent="0.3">
      <c r="A8" s="23" t="s">
        <v>2</v>
      </c>
      <c r="B8" s="211" t="s">
        <v>10</v>
      </c>
      <c r="C8" s="211" t="s">
        <v>11</v>
      </c>
      <c r="D8" s="24" t="s">
        <v>12</v>
      </c>
      <c r="E8" s="211" t="s">
        <v>13</v>
      </c>
      <c r="F8" s="228" t="s">
        <v>14</v>
      </c>
      <c r="G8" s="231"/>
      <c r="H8" s="210"/>
      <c r="I8" s="211" t="s">
        <v>15</v>
      </c>
      <c r="J8" s="211" t="s">
        <v>16</v>
      </c>
      <c r="K8" s="209" t="s">
        <v>17</v>
      </c>
      <c r="L8" s="211" t="s">
        <v>3</v>
      </c>
      <c r="M8" s="26"/>
    </row>
    <row r="9" spans="1:17" ht="15.75" thickBot="1" x14ac:dyDescent="0.3">
      <c r="A9" s="23" t="s">
        <v>4</v>
      </c>
      <c r="B9" s="212"/>
      <c r="C9" s="212"/>
      <c r="D9" s="25" t="s">
        <v>18</v>
      </c>
      <c r="E9" s="212"/>
      <c r="F9" s="29" t="s">
        <v>19</v>
      </c>
      <c r="G9" s="29" t="s">
        <v>20</v>
      </c>
      <c r="H9" s="30" t="s">
        <v>21</v>
      </c>
      <c r="I9" s="212"/>
      <c r="J9" s="212"/>
      <c r="K9" s="210"/>
      <c r="L9" s="212"/>
      <c r="M9" s="26"/>
    </row>
    <row r="10" spans="1:17" ht="15" customHeight="1" x14ac:dyDescent="0.25">
      <c r="B10" s="213" t="s">
        <v>22</v>
      </c>
      <c r="C10" s="213" t="s">
        <v>214</v>
      </c>
      <c r="D10" s="32" t="s">
        <v>215</v>
      </c>
      <c r="E10" s="31" t="s">
        <v>216</v>
      </c>
      <c r="F10" s="100" t="s">
        <v>43</v>
      </c>
      <c r="G10" s="100" t="s">
        <v>27</v>
      </c>
      <c r="H10" s="126">
        <v>223075</v>
      </c>
      <c r="I10" s="33" t="s">
        <v>28</v>
      </c>
      <c r="J10" s="35">
        <v>2825574</v>
      </c>
      <c r="K10" s="53">
        <v>1331959</v>
      </c>
      <c r="L10" s="52">
        <v>4157533</v>
      </c>
      <c r="M10" s="38"/>
      <c r="N10" s="91"/>
      <c r="Q10" s="5"/>
    </row>
    <row r="11" spans="1:17" x14ac:dyDescent="0.25">
      <c r="B11" s="229"/>
      <c r="C11" s="229"/>
      <c r="D11" s="40" t="str">
        <f>D10</f>
        <v>01052501</v>
      </c>
      <c r="E11" s="73"/>
      <c r="F11" s="103"/>
      <c r="G11" s="103"/>
      <c r="H11" s="55"/>
      <c r="I11" s="41" t="s">
        <v>29</v>
      </c>
      <c r="J11" s="43">
        <v>13402139</v>
      </c>
      <c r="K11" s="44">
        <v>2502948</v>
      </c>
      <c r="L11" s="43">
        <v>15905087</v>
      </c>
      <c r="M11" s="38"/>
      <c r="N11" s="91"/>
      <c r="Q11" s="5"/>
    </row>
    <row r="12" spans="1:17" x14ac:dyDescent="0.25">
      <c r="B12" s="229"/>
      <c r="C12" s="229"/>
      <c r="D12" s="40" t="str">
        <f t="shared" ref="D12" si="0">D11</f>
        <v>01052501</v>
      </c>
      <c r="E12" s="73"/>
      <c r="F12" s="101"/>
      <c r="G12" s="101"/>
      <c r="H12" s="46"/>
      <c r="I12" s="45" t="s">
        <v>30</v>
      </c>
      <c r="J12" s="47">
        <v>104700</v>
      </c>
      <c r="K12" s="44">
        <v>-93604</v>
      </c>
      <c r="L12" s="43">
        <v>11096</v>
      </c>
      <c r="M12" s="38"/>
      <c r="N12" s="91"/>
      <c r="Q12" s="5"/>
    </row>
    <row r="13" spans="1:17" x14ac:dyDescent="0.25">
      <c r="B13" s="229"/>
      <c r="C13" s="229"/>
      <c r="D13" s="49" t="s">
        <v>217</v>
      </c>
      <c r="E13" s="73"/>
      <c r="F13" s="102" t="s">
        <v>45</v>
      </c>
      <c r="G13" s="102" t="s">
        <v>27</v>
      </c>
      <c r="H13" s="51">
        <v>142194</v>
      </c>
      <c r="I13" s="50" t="s">
        <v>28</v>
      </c>
      <c r="J13" s="52">
        <v>1108078</v>
      </c>
      <c r="K13" s="53">
        <v>-1023040</v>
      </c>
      <c r="L13" s="52">
        <v>85038</v>
      </c>
      <c r="M13" s="38"/>
      <c r="N13" s="91"/>
      <c r="Q13" s="5"/>
    </row>
    <row r="14" spans="1:17" x14ac:dyDescent="0.25">
      <c r="B14" s="229"/>
      <c r="C14" s="229"/>
      <c r="D14" s="54" t="str">
        <f>D13</f>
        <v>01052502</v>
      </c>
      <c r="E14" s="73"/>
      <c r="F14" s="101"/>
      <c r="G14" s="101"/>
      <c r="H14" s="46"/>
      <c r="I14" s="45" t="s">
        <v>29</v>
      </c>
      <c r="J14" s="47">
        <v>1816995</v>
      </c>
      <c r="K14" s="44">
        <v>519609</v>
      </c>
      <c r="L14" s="43">
        <v>2336604</v>
      </c>
      <c r="M14" s="38"/>
      <c r="N14" s="91"/>
      <c r="Q14" s="5"/>
    </row>
    <row r="15" spans="1:17" x14ac:dyDescent="0.25">
      <c r="B15" s="229"/>
      <c r="C15" s="229"/>
      <c r="D15" s="56" t="s">
        <v>218</v>
      </c>
      <c r="E15" s="73"/>
      <c r="F15" s="102" t="s">
        <v>47</v>
      </c>
      <c r="G15" s="102" t="s">
        <v>27</v>
      </c>
      <c r="H15" s="51">
        <v>208301</v>
      </c>
      <c r="I15" s="50" t="s">
        <v>28</v>
      </c>
      <c r="J15" s="52">
        <v>712299</v>
      </c>
      <c r="K15" s="53">
        <v>-365502</v>
      </c>
      <c r="L15" s="52">
        <v>346797</v>
      </c>
      <c r="M15" s="38"/>
      <c r="N15" s="91"/>
      <c r="Q15" s="5"/>
    </row>
    <row r="16" spans="1:17" x14ac:dyDescent="0.25">
      <c r="B16" s="229"/>
      <c r="C16" s="229"/>
      <c r="D16" s="40" t="str">
        <f>D15</f>
        <v>01052503</v>
      </c>
      <c r="E16" s="73"/>
      <c r="F16" s="101"/>
      <c r="G16" s="101"/>
      <c r="H16" s="46"/>
      <c r="I16" s="45" t="s">
        <v>29</v>
      </c>
      <c r="J16" s="127">
        <v>4817206</v>
      </c>
      <c r="K16" s="44">
        <v>-87707</v>
      </c>
      <c r="L16" s="43">
        <v>4729499</v>
      </c>
      <c r="M16" s="38"/>
      <c r="N16" s="91"/>
      <c r="Q16" s="5"/>
    </row>
    <row r="17" spans="2:17" x14ac:dyDescent="0.25">
      <c r="B17" s="229"/>
      <c r="C17" s="229"/>
      <c r="D17" s="49" t="s">
        <v>219</v>
      </c>
      <c r="E17" s="73"/>
      <c r="F17" s="102" t="s">
        <v>49</v>
      </c>
      <c r="G17" s="102" t="s">
        <v>27</v>
      </c>
      <c r="H17" s="51">
        <v>403750</v>
      </c>
      <c r="I17" s="50" t="s">
        <v>28</v>
      </c>
      <c r="J17" s="52">
        <v>825772</v>
      </c>
      <c r="K17" s="53">
        <v>-389460</v>
      </c>
      <c r="L17" s="52">
        <v>436312</v>
      </c>
      <c r="M17" s="38"/>
      <c r="N17" s="91"/>
      <c r="Q17" s="5"/>
    </row>
    <row r="18" spans="2:17" x14ac:dyDescent="0.25">
      <c r="B18" s="229"/>
      <c r="C18" s="229"/>
      <c r="D18" s="54" t="str">
        <f>D17</f>
        <v>01052504</v>
      </c>
      <c r="E18" s="73"/>
      <c r="F18" s="101"/>
      <c r="G18" s="101"/>
      <c r="H18" s="46"/>
      <c r="I18" s="45" t="s">
        <v>29</v>
      </c>
      <c r="J18" s="47">
        <v>4826857</v>
      </c>
      <c r="K18" s="48">
        <v>2036861.84</v>
      </c>
      <c r="L18" s="47">
        <v>6863718.8399999999</v>
      </c>
      <c r="M18" s="38"/>
      <c r="N18" s="91"/>
      <c r="Q18" s="5"/>
    </row>
    <row r="19" spans="2:17" ht="15.75" thickBot="1" x14ac:dyDescent="0.3">
      <c r="B19" s="229"/>
      <c r="C19" s="229"/>
      <c r="D19" s="40" t="s">
        <v>220</v>
      </c>
      <c r="E19" s="73"/>
      <c r="F19" s="104" t="s">
        <v>51</v>
      </c>
      <c r="G19" s="104" t="s">
        <v>27</v>
      </c>
      <c r="H19" s="63">
        <v>461534</v>
      </c>
      <c r="I19" s="57" t="s">
        <v>29</v>
      </c>
      <c r="J19" s="59">
        <v>1893938</v>
      </c>
      <c r="K19" s="128">
        <v>-1272081</v>
      </c>
      <c r="L19" s="129">
        <v>621857</v>
      </c>
      <c r="M19" s="38"/>
      <c r="N19" s="91"/>
      <c r="Q19" s="5"/>
    </row>
    <row r="20" spans="2:17" x14ac:dyDescent="0.25">
      <c r="B20" s="229"/>
      <c r="C20" s="229"/>
      <c r="D20" s="49" t="s">
        <v>221</v>
      </c>
      <c r="E20" s="31" t="s">
        <v>222</v>
      </c>
      <c r="F20" s="100" t="s">
        <v>223</v>
      </c>
      <c r="G20" s="100" t="s">
        <v>27</v>
      </c>
      <c r="H20" s="126">
        <v>4446</v>
      </c>
      <c r="I20" s="33" t="s">
        <v>28</v>
      </c>
      <c r="J20" s="37">
        <v>173064</v>
      </c>
      <c r="K20" s="53">
        <v>1482649</v>
      </c>
      <c r="L20" s="52">
        <v>1655713</v>
      </c>
      <c r="M20" s="38"/>
      <c r="N20" s="91"/>
      <c r="Q20" s="5"/>
    </row>
    <row r="21" spans="2:17" x14ac:dyDescent="0.25">
      <c r="B21" s="229"/>
      <c r="C21" s="229"/>
      <c r="D21" s="54" t="str">
        <f>D20</f>
        <v>01052601</v>
      </c>
      <c r="E21" s="73"/>
      <c r="F21" s="101"/>
      <c r="G21" s="101"/>
      <c r="H21" s="46"/>
      <c r="I21" s="45" t="s">
        <v>29</v>
      </c>
      <c r="J21" s="47">
        <v>138465</v>
      </c>
      <c r="K21" s="44">
        <v>682434</v>
      </c>
      <c r="L21" s="43">
        <v>820899</v>
      </c>
      <c r="M21" s="38"/>
      <c r="N21" s="91"/>
      <c r="Q21" s="5"/>
    </row>
    <row r="22" spans="2:17" x14ac:dyDescent="0.25">
      <c r="B22" s="229"/>
      <c r="C22" s="229"/>
      <c r="D22" s="56" t="s">
        <v>224</v>
      </c>
      <c r="E22" s="73"/>
      <c r="F22" s="102" t="s">
        <v>43</v>
      </c>
      <c r="G22" s="102" t="s">
        <v>27</v>
      </c>
      <c r="H22" s="51">
        <v>111297</v>
      </c>
      <c r="I22" s="50" t="s">
        <v>28</v>
      </c>
      <c r="J22" s="52">
        <v>5408199</v>
      </c>
      <c r="K22" s="53">
        <v>-1177545</v>
      </c>
      <c r="L22" s="52">
        <v>4230654</v>
      </c>
      <c r="M22" s="38"/>
      <c r="N22" s="91"/>
      <c r="Q22" s="5"/>
    </row>
    <row r="23" spans="2:17" x14ac:dyDescent="0.25">
      <c r="B23" s="229"/>
      <c r="C23" s="229"/>
      <c r="D23" s="40" t="str">
        <f>D22</f>
        <v>01052602</v>
      </c>
      <c r="E23" s="73"/>
      <c r="F23" s="103"/>
      <c r="G23" s="103"/>
      <c r="H23" s="55"/>
      <c r="I23" s="41" t="s">
        <v>29</v>
      </c>
      <c r="J23" s="43">
        <v>7002488</v>
      </c>
      <c r="K23" s="44">
        <v>64605</v>
      </c>
      <c r="L23" s="43">
        <v>7067093</v>
      </c>
      <c r="M23" s="38"/>
      <c r="N23" s="91"/>
      <c r="Q23" s="5"/>
    </row>
    <row r="24" spans="2:17" x14ac:dyDescent="0.25">
      <c r="B24" s="229"/>
      <c r="C24" s="229"/>
      <c r="D24" s="40" t="str">
        <f t="shared" ref="D24" si="1">D23</f>
        <v>01052602</v>
      </c>
      <c r="E24" s="73"/>
      <c r="F24" s="101"/>
      <c r="G24" s="101"/>
      <c r="H24" s="46"/>
      <c r="I24" s="45" t="s">
        <v>30</v>
      </c>
      <c r="J24" s="47">
        <v>150000</v>
      </c>
      <c r="K24" s="44">
        <v>-91000</v>
      </c>
      <c r="L24" s="43">
        <v>59000</v>
      </c>
      <c r="M24" s="38"/>
      <c r="N24" s="91"/>
      <c r="Q24" s="5"/>
    </row>
    <row r="25" spans="2:17" x14ac:dyDescent="0.25">
      <c r="B25" s="229"/>
      <c r="C25" s="229"/>
      <c r="D25" s="49" t="s">
        <v>225</v>
      </c>
      <c r="E25" s="73"/>
      <c r="F25" s="102" t="s">
        <v>45</v>
      </c>
      <c r="G25" s="102" t="s">
        <v>27</v>
      </c>
      <c r="H25" s="51">
        <v>12920</v>
      </c>
      <c r="I25" s="50" t="s">
        <v>28</v>
      </c>
      <c r="J25" s="52">
        <v>153550</v>
      </c>
      <c r="K25" s="53">
        <v>-16835</v>
      </c>
      <c r="L25" s="52">
        <v>136715</v>
      </c>
      <c r="M25" s="38"/>
      <c r="N25" s="91"/>
      <c r="Q25" s="5"/>
    </row>
    <row r="26" spans="2:17" x14ac:dyDescent="0.25">
      <c r="B26" s="229"/>
      <c r="C26" s="229"/>
      <c r="D26" s="54" t="str">
        <f>D25</f>
        <v>01052603</v>
      </c>
      <c r="E26" s="73"/>
      <c r="F26" s="101"/>
      <c r="G26" s="101"/>
      <c r="H26" s="46"/>
      <c r="I26" s="45" t="s">
        <v>29</v>
      </c>
      <c r="J26" s="47">
        <v>397235</v>
      </c>
      <c r="K26" s="44">
        <v>518397</v>
      </c>
      <c r="L26" s="43">
        <v>915632</v>
      </c>
      <c r="M26" s="38"/>
      <c r="N26" s="91"/>
      <c r="Q26" s="5"/>
    </row>
    <row r="27" spans="2:17" x14ac:dyDescent="0.25">
      <c r="B27" s="229"/>
      <c r="C27" s="229"/>
      <c r="D27" s="40" t="e">
        <f>#REF!</f>
        <v>#REF!</v>
      </c>
      <c r="E27" s="73"/>
      <c r="F27" s="102" t="s">
        <v>47</v>
      </c>
      <c r="G27" s="102" t="s">
        <v>27</v>
      </c>
      <c r="H27" s="55">
        <v>0</v>
      </c>
      <c r="I27" s="41" t="s">
        <v>29</v>
      </c>
      <c r="J27" s="43">
        <v>0</v>
      </c>
      <c r="K27" s="53">
        <v>149480</v>
      </c>
      <c r="L27" s="52">
        <v>149480</v>
      </c>
      <c r="M27" s="38"/>
      <c r="N27" s="91"/>
      <c r="Q27" s="5"/>
    </row>
    <row r="28" spans="2:17" x14ac:dyDescent="0.25">
      <c r="B28" s="229"/>
      <c r="C28" s="229"/>
      <c r="D28" s="49" t="s">
        <v>226</v>
      </c>
      <c r="E28" s="73"/>
      <c r="F28" s="102" t="s">
        <v>49</v>
      </c>
      <c r="G28" s="102" t="s">
        <v>27</v>
      </c>
      <c r="H28" s="51">
        <v>143357</v>
      </c>
      <c r="I28" s="50" t="s">
        <v>28</v>
      </c>
      <c r="J28" s="52">
        <v>76641</v>
      </c>
      <c r="K28" s="53">
        <v>-37548</v>
      </c>
      <c r="L28" s="52">
        <v>39093</v>
      </c>
      <c r="M28" s="38"/>
      <c r="N28" s="91"/>
      <c r="Q28" s="5"/>
    </row>
    <row r="29" spans="2:17" x14ac:dyDescent="0.25">
      <c r="B29" s="229"/>
      <c r="C29" s="229"/>
      <c r="D29" s="54" t="str">
        <f>D28</f>
        <v>01052605</v>
      </c>
      <c r="E29" s="73"/>
      <c r="F29" s="101"/>
      <c r="G29" s="101"/>
      <c r="H29" s="46"/>
      <c r="I29" s="45" t="s">
        <v>29</v>
      </c>
      <c r="J29" s="47">
        <v>638045</v>
      </c>
      <c r="K29" s="44">
        <v>2837365</v>
      </c>
      <c r="L29" s="43">
        <v>3475410</v>
      </c>
      <c r="M29" s="38"/>
      <c r="N29" s="91"/>
      <c r="Q29" s="5"/>
    </row>
    <row r="30" spans="2:17" ht="15.75" thickBot="1" x14ac:dyDescent="0.3">
      <c r="B30" s="229"/>
      <c r="C30" s="229"/>
      <c r="D30" s="40" t="s">
        <v>227</v>
      </c>
      <c r="E30" s="73"/>
      <c r="F30" s="104" t="s">
        <v>51</v>
      </c>
      <c r="G30" s="104" t="s">
        <v>27</v>
      </c>
      <c r="H30" s="63">
        <v>67573</v>
      </c>
      <c r="I30" s="57" t="s">
        <v>29</v>
      </c>
      <c r="J30" s="59">
        <v>186388</v>
      </c>
      <c r="K30" s="128">
        <v>70185</v>
      </c>
      <c r="L30" s="129">
        <v>256573</v>
      </c>
      <c r="M30" s="38"/>
      <c r="N30" s="91"/>
      <c r="Q30" s="5"/>
    </row>
    <row r="31" spans="2:17" ht="15" customHeight="1" x14ac:dyDescent="0.25">
      <c r="B31" s="229"/>
      <c r="C31" s="229"/>
      <c r="D31" s="49" t="s">
        <v>228</v>
      </c>
      <c r="E31" s="31" t="s">
        <v>229</v>
      </c>
      <c r="F31" s="100" t="s">
        <v>223</v>
      </c>
      <c r="G31" s="100" t="s">
        <v>27</v>
      </c>
      <c r="H31" s="126">
        <v>7938451</v>
      </c>
      <c r="I31" s="33" t="s">
        <v>28</v>
      </c>
      <c r="J31" s="37">
        <v>33763683</v>
      </c>
      <c r="K31" s="53">
        <v>12119457.039999999</v>
      </c>
      <c r="L31" s="52">
        <v>45883140.039999999</v>
      </c>
      <c r="M31" s="38"/>
      <c r="Q31" s="5"/>
    </row>
    <row r="32" spans="2:17" x14ac:dyDescent="0.25">
      <c r="B32" s="229"/>
      <c r="C32" s="229"/>
      <c r="D32" s="54" t="str">
        <f>D31</f>
        <v>01052701</v>
      </c>
      <c r="E32" s="73"/>
      <c r="F32" s="103"/>
      <c r="G32" s="103"/>
      <c r="H32" s="55"/>
      <c r="I32" s="41" t="s">
        <v>29</v>
      </c>
      <c r="J32" s="43">
        <v>51251291</v>
      </c>
      <c r="K32" s="44">
        <v>4179354.7199999997</v>
      </c>
      <c r="L32" s="43">
        <v>55430645.719999999</v>
      </c>
      <c r="M32" s="38"/>
      <c r="Q32" s="5"/>
    </row>
    <row r="33" spans="2:17" x14ac:dyDescent="0.25">
      <c r="B33" s="229"/>
      <c r="C33" s="229"/>
      <c r="D33" s="54" t="str">
        <f t="shared" ref="D33" si="2">D32</f>
        <v>01052701</v>
      </c>
      <c r="E33" s="73"/>
      <c r="F33" s="101"/>
      <c r="G33" s="101"/>
      <c r="H33" s="46"/>
      <c r="I33" s="45" t="s">
        <v>30</v>
      </c>
      <c r="J33" s="47">
        <v>648776</v>
      </c>
      <c r="K33" s="44">
        <v>766157</v>
      </c>
      <c r="L33" s="43">
        <v>1414933</v>
      </c>
      <c r="M33" s="38"/>
      <c r="Q33" s="5"/>
    </row>
    <row r="34" spans="2:17" x14ac:dyDescent="0.25">
      <c r="B34" s="229"/>
      <c r="C34" s="229"/>
      <c r="D34" s="56" t="s">
        <v>230</v>
      </c>
      <c r="E34" s="73"/>
      <c r="F34" s="102" t="s">
        <v>43</v>
      </c>
      <c r="G34" s="102" t="s">
        <v>27</v>
      </c>
      <c r="H34" s="51">
        <v>65616</v>
      </c>
      <c r="I34" s="50" t="s">
        <v>28</v>
      </c>
      <c r="J34" s="52">
        <v>1334000</v>
      </c>
      <c r="K34" s="53">
        <v>-125763.44</v>
      </c>
      <c r="L34" s="52">
        <v>1208236.56</v>
      </c>
      <c r="M34" s="38"/>
      <c r="Q34" s="5"/>
    </row>
    <row r="35" spans="2:17" x14ac:dyDescent="0.25">
      <c r="B35" s="229"/>
      <c r="C35" s="229"/>
      <c r="D35" s="40" t="str">
        <f>D34</f>
        <v>01052702</v>
      </c>
      <c r="E35" s="73"/>
      <c r="F35" s="103"/>
      <c r="G35" s="103"/>
      <c r="H35" s="55"/>
      <c r="I35" s="41" t="s">
        <v>29</v>
      </c>
      <c r="J35" s="43">
        <v>3098556</v>
      </c>
      <c r="K35" s="44">
        <v>2040179.4100000001</v>
      </c>
      <c r="L35" s="43">
        <v>5138735.41</v>
      </c>
      <c r="M35" s="38"/>
      <c r="Q35" s="5"/>
    </row>
    <row r="36" spans="2:17" x14ac:dyDescent="0.25">
      <c r="B36" s="229"/>
      <c r="C36" s="229"/>
      <c r="D36" s="40" t="str">
        <f t="shared" ref="D36" si="3">D35</f>
        <v>01052702</v>
      </c>
      <c r="E36" s="73"/>
      <c r="F36" s="101"/>
      <c r="G36" s="101"/>
      <c r="H36" s="46"/>
      <c r="I36" s="45" t="s">
        <v>30</v>
      </c>
      <c r="J36" s="47">
        <v>37163</v>
      </c>
      <c r="K36" s="44">
        <v>13065</v>
      </c>
      <c r="L36" s="43">
        <v>50228</v>
      </c>
      <c r="M36" s="38"/>
      <c r="Q36" s="5"/>
    </row>
    <row r="37" spans="2:17" x14ac:dyDescent="0.25">
      <c r="B37" s="229"/>
      <c r="C37" s="229"/>
      <c r="D37" s="49" t="s">
        <v>231</v>
      </c>
      <c r="E37" s="73"/>
      <c r="F37" s="102" t="s">
        <v>45</v>
      </c>
      <c r="G37" s="102" t="s">
        <v>27</v>
      </c>
      <c r="H37" s="51">
        <v>51051</v>
      </c>
      <c r="I37" s="50" t="s">
        <v>28</v>
      </c>
      <c r="J37" s="52">
        <v>957794</v>
      </c>
      <c r="K37" s="53">
        <v>-206891</v>
      </c>
      <c r="L37" s="52">
        <v>750903</v>
      </c>
      <c r="M37" s="38"/>
      <c r="Q37" s="5"/>
    </row>
    <row r="38" spans="2:17" x14ac:dyDescent="0.25">
      <c r="B38" s="229"/>
      <c r="C38" s="229"/>
      <c r="D38" s="54" t="str">
        <f>D37</f>
        <v>01052703</v>
      </c>
      <c r="E38" s="73"/>
      <c r="F38" s="101"/>
      <c r="G38" s="101"/>
      <c r="H38" s="46"/>
      <c r="I38" s="45" t="s">
        <v>29</v>
      </c>
      <c r="J38" s="47">
        <v>1536729</v>
      </c>
      <c r="K38" s="44">
        <v>638981</v>
      </c>
      <c r="L38" s="43">
        <v>2175710</v>
      </c>
      <c r="M38" s="38"/>
      <c r="Q38" s="5"/>
    </row>
    <row r="39" spans="2:17" x14ac:dyDescent="0.25">
      <c r="B39" s="229"/>
      <c r="C39" s="229"/>
      <c r="D39" s="56" t="s">
        <v>232</v>
      </c>
      <c r="E39" s="73"/>
      <c r="F39" s="104" t="s">
        <v>47</v>
      </c>
      <c r="G39" s="104" t="s">
        <v>27</v>
      </c>
      <c r="H39" s="58">
        <v>2266</v>
      </c>
      <c r="I39" s="57" t="s">
        <v>29</v>
      </c>
      <c r="J39" s="59">
        <v>58350</v>
      </c>
      <c r="K39" s="53">
        <v>94850</v>
      </c>
      <c r="L39" s="52">
        <v>153200</v>
      </c>
      <c r="M39" s="38"/>
    </row>
    <row r="40" spans="2:17" x14ac:dyDescent="0.25">
      <c r="B40" s="229"/>
      <c r="C40" s="229"/>
      <c r="D40" s="49" t="s">
        <v>233</v>
      </c>
      <c r="E40" s="73"/>
      <c r="F40" s="102" t="s">
        <v>49</v>
      </c>
      <c r="G40" s="102" t="s">
        <v>27</v>
      </c>
      <c r="H40" s="51">
        <v>43718</v>
      </c>
      <c r="I40" s="50" t="s">
        <v>28</v>
      </c>
      <c r="J40" s="52">
        <v>144937</v>
      </c>
      <c r="K40" s="53">
        <v>-22863</v>
      </c>
      <c r="L40" s="52">
        <v>122074</v>
      </c>
      <c r="M40" s="38"/>
    </row>
    <row r="41" spans="2:17" x14ac:dyDescent="0.25">
      <c r="B41" s="229"/>
      <c r="C41" s="229"/>
      <c r="D41" s="54" t="str">
        <f>D40</f>
        <v>01052705</v>
      </c>
      <c r="E41" s="73"/>
      <c r="F41" s="101"/>
      <c r="G41" s="101"/>
      <c r="H41" s="46"/>
      <c r="I41" s="45" t="s">
        <v>29</v>
      </c>
      <c r="J41" s="47">
        <v>3258725</v>
      </c>
      <c r="K41" s="48">
        <v>-1742407</v>
      </c>
      <c r="L41" s="47">
        <v>1516318</v>
      </c>
      <c r="M41" s="38"/>
    </row>
    <row r="42" spans="2:17" x14ac:dyDescent="0.25">
      <c r="B42" s="229"/>
      <c r="C42" s="229"/>
      <c r="D42" s="40" t="s">
        <v>234</v>
      </c>
      <c r="E42" s="73"/>
      <c r="F42" s="102" t="s">
        <v>51</v>
      </c>
      <c r="G42" s="102" t="s">
        <v>27</v>
      </c>
      <c r="H42" s="61">
        <v>3489</v>
      </c>
      <c r="I42" s="50" t="s">
        <v>28</v>
      </c>
      <c r="J42" s="52">
        <v>744</v>
      </c>
      <c r="K42" s="44">
        <v>-744</v>
      </c>
      <c r="L42" s="43">
        <v>0</v>
      </c>
      <c r="M42" s="38"/>
    </row>
    <row r="43" spans="2:17" ht="15.75" thickBot="1" x14ac:dyDescent="0.3">
      <c r="B43" s="229"/>
      <c r="C43" s="229"/>
      <c r="D43" s="40" t="str">
        <f>D42</f>
        <v>01052706</v>
      </c>
      <c r="E43" s="73"/>
      <c r="F43" s="101"/>
      <c r="G43" s="101"/>
      <c r="H43" s="62"/>
      <c r="I43" s="45" t="s">
        <v>29</v>
      </c>
      <c r="J43" s="47">
        <v>1824</v>
      </c>
      <c r="K43" s="44">
        <v>180294</v>
      </c>
      <c r="L43" s="43">
        <v>182118</v>
      </c>
      <c r="M43" s="38"/>
    </row>
    <row r="44" spans="2:17" ht="23.1" customHeight="1" x14ac:dyDescent="0.25">
      <c r="B44" s="229"/>
      <c r="C44" s="229"/>
      <c r="D44" s="49" t="s">
        <v>235</v>
      </c>
      <c r="E44" s="31" t="s">
        <v>236</v>
      </c>
      <c r="F44" s="100" t="s">
        <v>237</v>
      </c>
      <c r="G44" s="100" t="s">
        <v>27</v>
      </c>
      <c r="H44" s="126">
        <v>33925</v>
      </c>
      <c r="I44" s="33" t="s">
        <v>28</v>
      </c>
      <c r="J44" s="37">
        <v>2141473</v>
      </c>
      <c r="K44" s="53">
        <v>1861625</v>
      </c>
      <c r="L44" s="52">
        <v>4003098</v>
      </c>
      <c r="M44" s="38"/>
      <c r="Q44" s="5"/>
    </row>
    <row r="45" spans="2:17" x14ac:dyDescent="0.25">
      <c r="B45" s="229"/>
      <c r="C45" s="229"/>
      <c r="D45" s="54" t="str">
        <f>D44</f>
        <v>01052801</v>
      </c>
      <c r="E45" s="73"/>
      <c r="F45" s="103"/>
      <c r="G45" s="103"/>
      <c r="H45" s="55"/>
      <c r="I45" s="41" t="s">
        <v>29</v>
      </c>
      <c r="J45" s="43">
        <v>1226483</v>
      </c>
      <c r="K45" s="44">
        <v>-58020</v>
      </c>
      <c r="L45" s="43">
        <v>1168463</v>
      </c>
      <c r="M45" s="38"/>
      <c r="Q45" s="5"/>
    </row>
    <row r="46" spans="2:17" x14ac:dyDescent="0.25">
      <c r="B46" s="229"/>
      <c r="C46" s="229"/>
      <c r="D46" s="54" t="str">
        <f t="shared" ref="D46" si="4">D45</f>
        <v>01052801</v>
      </c>
      <c r="E46" s="73"/>
      <c r="F46" s="101"/>
      <c r="G46" s="101"/>
      <c r="H46" s="46"/>
      <c r="I46" s="45" t="s">
        <v>30</v>
      </c>
      <c r="J46" s="47">
        <v>3500</v>
      </c>
      <c r="K46" s="44">
        <v>-2000</v>
      </c>
      <c r="L46" s="43">
        <v>1500</v>
      </c>
      <c r="M46" s="38"/>
      <c r="Q46" s="5"/>
    </row>
    <row r="47" spans="2:17" x14ac:dyDescent="0.25">
      <c r="B47" s="229"/>
      <c r="C47" s="229"/>
      <c r="D47" s="56" t="s">
        <v>238</v>
      </c>
      <c r="E47" s="73"/>
      <c r="F47" s="102" t="s">
        <v>43</v>
      </c>
      <c r="G47" s="102" t="s">
        <v>27</v>
      </c>
      <c r="H47" s="51">
        <v>235190</v>
      </c>
      <c r="I47" s="50" t="s">
        <v>28</v>
      </c>
      <c r="J47" s="52">
        <v>7116934</v>
      </c>
      <c r="K47" s="53">
        <v>328128.82</v>
      </c>
      <c r="L47" s="52">
        <v>7445062.8200000003</v>
      </c>
      <c r="M47" s="38"/>
      <c r="Q47" s="5"/>
    </row>
    <row r="48" spans="2:17" x14ac:dyDescent="0.25">
      <c r="B48" s="229"/>
      <c r="C48" s="229"/>
      <c r="D48" s="40" t="str">
        <f>D47</f>
        <v>01052802</v>
      </c>
      <c r="E48" s="73"/>
      <c r="F48" s="103"/>
      <c r="G48" s="103"/>
      <c r="H48" s="55"/>
      <c r="I48" s="41" t="s">
        <v>29</v>
      </c>
      <c r="J48" s="43">
        <v>17401350</v>
      </c>
      <c r="K48" s="44">
        <v>-1490979.16</v>
      </c>
      <c r="L48" s="43">
        <v>15910370.84</v>
      </c>
      <c r="M48" s="38"/>
      <c r="Q48" s="5"/>
    </row>
    <row r="49" spans="2:17" x14ac:dyDescent="0.25">
      <c r="B49" s="229"/>
      <c r="C49" s="229"/>
      <c r="D49" s="40" t="str">
        <f t="shared" ref="D49" si="5">D48</f>
        <v>01052802</v>
      </c>
      <c r="E49" s="73"/>
      <c r="F49" s="101"/>
      <c r="G49" s="101"/>
      <c r="H49" s="46"/>
      <c r="I49" s="45" t="s">
        <v>30</v>
      </c>
      <c r="J49" s="47">
        <v>181450</v>
      </c>
      <c r="K49" s="44">
        <v>124246</v>
      </c>
      <c r="L49" s="43">
        <v>305696</v>
      </c>
      <c r="M49" s="38"/>
      <c r="Q49" s="5"/>
    </row>
    <row r="50" spans="2:17" x14ac:dyDescent="0.25">
      <c r="B50" s="229"/>
      <c r="C50" s="229"/>
      <c r="D50" s="49" t="s">
        <v>239</v>
      </c>
      <c r="E50" s="73"/>
      <c r="F50" s="102" t="s">
        <v>45</v>
      </c>
      <c r="G50" s="102" t="s">
        <v>27</v>
      </c>
      <c r="H50" s="51">
        <v>498332</v>
      </c>
      <c r="I50" s="50" t="s">
        <v>28</v>
      </c>
      <c r="J50" s="52">
        <v>5671946</v>
      </c>
      <c r="K50" s="53">
        <v>-887677.17999999993</v>
      </c>
      <c r="L50" s="52">
        <v>4784268.82</v>
      </c>
      <c r="M50" s="38"/>
      <c r="Q50" s="5"/>
    </row>
    <row r="51" spans="2:17" x14ac:dyDescent="0.25">
      <c r="B51" s="229"/>
      <c r="C51" s="229"/>
      <c r="D51" s="54" t="str">
        <f>D50</f>
        <v>01052803</v>
      </c>
      <c r="E51" s="73"/>
      <c r="F51" s="103"/>
      <c r="G51" s="103"/>
      <c r="H51" s="55"/>
      <c r="I51" s="41" t="s">
        <v>29</v>
      </c>
      <c r="J51" s="43">
        <v>7070449</v>
      </c>
      <c r="K51" s="44">
        <v>-565502.28</v>
      </c>
      <c r="L51" s="43">
        <v>6504946.7199999997</v>
      </c>
      <c r="M51" s="38"/>
      <c r="Q51" s="5"/>
    </row>
    <row r="52" spans="2:17" x14ac:dyDescent="0.25">
      <c r="B52" s="229"/>
      <c r="C52" s="229"/>
      <c r="D52" s="54" t="str">
        <f t="shared" ref="D52" si="6">D51</f>
        <v>01052803</v>
      </c>
      <c r="E52" s="73"/>
      <c r="F52" s="101"/>
      <c r="G52" s="101"/>
      <c r="H52" s="46"/>
      <c r="I52" s="45" t="s">
        <v>30</v>
      </c>
      <c r="J52" s="47">
        <v>3000</v>
      </c>
      <c r="K52" s="44">
        <v>26000</v>
      </c>
      <c r="L52" s="43">
        <v>29000</v>
      </c>
      <c r="M52" s="38"/>
      <c r="Q52" s="5"/>
    </row>
    <row r="53" spans="2:17" x14ac:dyDescent="0.25">
      <c r="B53" s="229"/>
      <c r="C53" s="229"/>
      <c r="D53" s="56" t="s">
        <v>240</v>
      </c>
      <c r="E53" s="73"/>
      <c r="F53" s="102" t="s">
        <v>47</v>
      </c>
      <c r="G53" s="102" t="s">
        <v>27</v>
      </c>
      <c r="H53" s="51">
        <v>102188</v>
      </c>
      <c r="I53" s="50" t="s">
        <v>28</v>
      </c>
      <c r="J53" s="52">
        <v>1233156</v>
      </c>
      <c r="K53" s="53">
        <v>-3010</v>
      </c>
      <c r="L53" s="52">
        <v>1230146</v>
      </c>
      <c r="M53" s="38"/>
      <c r="Q53" s="5"/>
    </row>
    <row r="54" spans="2:17" x14ac:dyDescent="0.25">
      <c r="B54" s="229"/>
      <c r="C54" s="229"/>
      <c r="D54" s="40" t="str">
        <f>D53</f>
        <v>01052804</v>
      </c>
      <c r="E54" s="73"/>
      <c r="F54" s="101"/>
      <c r="G54" s="101"/>
      <c r="H54" s="46"/>
      <c r="I54" s="45" t="s">
        <v>29</v>
      </c>
      <c r="J54" s="47">
        <v>1769938</v>
      </c>
      <c r="K54" s="44">
        <v>-86658</v>
      </c>
      <c r="L54" s="43">
        <v>1683280</v>
      </c>
      <c r="M54" s="38"/>
      <c r="Q54" s="5"/>
    </row>
    <row r="55" spans="2:17" x14ac:dyDescent="0.25">
      <c r="B55" s="229"/>
      <c r="C55" s="229"/>
      <c r="D55" s="49" t="s">
        <v>241</v>
      </c>
      <c r="E55" s="73"/>
      <c r="F55" s="102" t="s">
        <v>49</v>
      </c>
      <c r="G55" s="102" t="s">
        <v>27</v>
      </c>
      <c r="H55" s="51">
        <v>403157</v>
      </c>
      <c r="I55" s="50" t="s">
        <v>28</v>
      </c>
      <c r="J55" s="52">
        <v>818428</v>
      </c>
      <c r="K55" s="53">
        <v>-176434</v>
      </c>
      <c r="L55" s="52">
        <v>641994</v>
      </c>
      <c r="M55" s="38"/>
      <c r="Q55" s="5"/>
    </row>
    <row r="56" spans="2:17" x14ac:dyDescent="0.25">
      <c r="B56" s="229"/>
      <c r="C56" s="229"/>
      <c r="D56" s="54" t="str">
        <f>D55</f>
        <v>01052805</v>
      </c>
      <c r="E56" s="73"/>
      <c r="F56" s="103"/>
      <c r="G56" s="103"/>
      <c r="H56" s="55"/>
      <c r="I56" s="41" t="s">
        <v>29</v>
      </c>
      <c r="J56" s="43">
        <v>12522299</v>
      </c>
      <c r="K56" s="44">
        <v>2818395.65</v>
      </c>
      <c r="L56" s="43">
        <v>15340694.65</v>
      </c>
      <c r="M56" s="38"/>
      <c r="Q56" s="5"/>
    </row>
    <row r="57" spans="2:17" x14ac:dyDescent="0.25">
      <c r="B57" s="229"/>
      <c r="C57" s="229"/>
      <c r="D57" s="54" t="str">
        <f t="shared" ref="D57" si="7">D56</f>
        <v>01052805</v>
      </c>
      <c r="E57" s="73"/>
      <c r="F57" s="101"/>
      <c r="G57" s="101"/>
      <c r="H57" s="46"/>
      <c r="I57" s="45" t="s">
        <v>30</v>
      </c>
      <c r="J57" s="47">
        <v>2127</v>
      </c>
      <c r="K57" s="44">
        <v>3491</v>
      </c>
      <c r="L57" s="43">
        <v>5618</v>
      </c>
      <c r="M57" s="38"/>
      <c r="Q57" s="5"/>
    </row>
    <row r="58" spans="2:17" x14ac:dyDescent="0.25">
      <c r="B58" s="229"/>
      <c r="C58" s="229"/>
      <c r="D58" s="40" t="s">
        <v>242</v>
      </c>
      <c r="E58" s="73"/>
      <c r="F58" s="102" t="s">
        <v>51</v>
      </c>
      <c r="G58" s="102" t="s">
        <v>27</v>
      </c>
      <c r="H58" s="61">
        <v>119259</v>
      </c>
      <c r="I58" s="50" t="s">
        <v>28</v>
      </c>
      <c r="J58" s="52">
        <v>12948</v>
      </c>
      <c r="K58" s="53">
        <v>-12948</v>
      </c>
      <c r="L58" s="52">
        <v>0</v>
      </c>
      <c r="M58" s="38"/>
      <c r="Q58" s="5"/>
    </row>
    <row r="59" spans="2:17" ht="15.75" thickBot="1" x14ac:dyDescent="0.3">
      <c r="B59" s="229"/>
      <c r="C59" s="229"/>
      <c r="D59" s="40" t="str">
        <f>D58</f>
        <v>01052806</v>
      </c>
      <c r="E59" s="73"/>
      <c r="F59" s="101"/>
      <c r="G59" s="101"/>
      <c r="H59" s="62"/>
      <c r="I59" s="45" t="s">
        <v>29</v>
      </c>
      <c r="J59" s="47">
        <v>209358</v>
      </c>
      <c r="K59" s="44">
        <v>-1994</v>
      </c>
      <c r="L59" s="43">
        <v>207364</v>
      </c>
      <c r="M59" s="38"/>
      <c r="Q59" s="5"/>
    </row>
    <row r="60" spans="2:17" ht="24" x14ac:dyDescent="0.25">
      <c r="B60" s="229"/>
      <c r="C60" s="81" t="s">
        <v>90</v>
      </c>
      <c r="D60" s="60" t="s">
        <v>243</v>
      </c>
      <c r="E60" s="81" t="s">
        <v>92</v>
      </c>
      <c r="F60" s="33" t="s">
        <v>244</v>
      </c>
      <c r="G60" s="33" t="s">
        <v>27</v>
      </c>
      <c r="H60" s="34">
        <v>0</v>
      </c>
      <c r="I60" s="33" t="s">
        <v>28</v>
      </c>
      <c r="J60" s="37">
        <v>28632956</v>
      </c>
      <c r="K60" s="36">
        <v>6576869</v>
      </c>
      <c r="L60" s="37">
        <v>35209825</v>
      </c>
      <c r="M60" s="38"/>
      <c r="Q60" s="5"/>
    </row>
    <row r="61" spans="2:17" x14ac:dyDescent="0.25">
      <c r="B61" s="229"/>
      <c r="C61" s="39"/>
      <c r="D61" s="54" t="str">
        <f>D60</f>
        <v>01052901</v>
      </c>
      <c r="E61" s="39"/>
      <c r="F61" s="41"/>
      <c r="G61" s="41"/>
      <c r="H61" s="42"/>
      <c r="I61" s="41" t="s">
        <v>29</v>
      </c>
      <c r="J61" s="43">
        <v>93315731</v>
      </c>
      <c r="K61" s="44">
        <v>-12140043.299999999</v>
      </c>
      <c r="L61" s="43">
        <v>81175687.700000003</v>
      </c>
      <c r="M61" s="38"/>
      <c r="Q61" s="5"/>
    </row>
    <row r="62" spans="2:17" ht="15.75" thickBot="1" x14ac:dyDescent="0.3">
      <c r="B62" s="229"/>
      <c r="C62" s="69"/>
      <c r="D62" s="109" t="str">
        <f t="shared" ref="D62" si="8">D61</f>
        <v>01052901</v>
      </c>
      <c r="E62" s="69"/>
      <c r="F62" s="82"/>
      <c r="G62" s="82"/>
      <c r="H62" s="83"/>
      <c r="I62" s="82" t="s">
        <v>30</v>
      </c>
      <c r="J62" s="71">
        <v>29389985</v>
      </c>
      <c r="K62" s="70">
        <v>-7429532.0999999996</v>
      </c>
      <c r="L62" s="71">
        <v>21960452.899999999</v>
      </c>
      <c r="M62" s="38"/>
      <c r="Q62" s="5"/>
    </row>
    <row r="63" spans="2:17" ht="15.75" thickBot="1" x14ac:dyDescent="0.3">
      <c r="B63" s="84" t="s">
        <v>245</v>
      </c>
      <c r="C63" s="86"/>
      <c r="D63" s="86"/>
      <c r="E63" s="86"/>
      <c r="F63" s="86"/>
      <c r="G63" s="86"/>
      <c r="H63" s="130"/>
      <c r="I63" s="119"/>
      <c r="J63" s="120">
        <v>351473716</v>
      </c>
      <c r="K63" s="131">
        <v>14459798.019999998</v>
      </c>
      <c r="L63" s="132">
        <v>365933514.01999998</v>
      </c>
      <c r="M63" s="90"/>
    </row>
    <row r="65" spans="12:13" x14ac:dyDescent="0.25">
      <c r="L65" s="1"/>
      <c r="M65" s="1"/>
    </row>
  </sheetData>
  <mergeCells count="11">
    <mergeCell ref="K8:K9"/>
    <mergeCell ref="L8:L9"/>
    <mergeCell ref="B10:B62"/>
    <mergeCell ref="C10:C59"/>
    <mergeCell ref="B1:J1"/>
    <mergeCell ref="B8:B9"/>
    <mergeCell ref="C8:C9"/>
    <mergeCell ref="E8:E9"/>
    <mergeCell ref="F8:H8"/>
    <mergeCell ref="I8:I9"/>
    <mergeCell ref="J8:J9"/>
  </mergeCells>
  <conditionalFormatting sqref="O10:O63">
    <cfRule type="containsText" dxfId="0" priority="1" operator="containsText" text="VERDADEIRO">
      <formula>NOT(ISERROR(SEARCH("VERDADEIRO",O10)))</formula>
    </cfRule>
  </conditionalFormatting>
  <printOptions horizontalCentered="1"/>
  <pageMargins left="0.31496062992125984" right="0.31496062992125984" top="0.59055118110236227" bottom="0.59055118110236227" header="0.31496062992125984" footer="0.31496062992125984"/>
  <pageSetup paperSize="9" scale="51" orientation="landscape" r:id="rId1"/>
  <rowBreaks count="1" manualBreakCount="1">
    <brk id="43" min="1" max="9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BCBF4-4E5B-441A-B6D7-A002F0F8F533}">
  <sheetPr>
    <tabColor theme="5" tint="-0.499984740745262"/>
  </sheetPr>
  <dimension ref="A1:N29"/>
  <sheetViews>
    <sheetView showGridLines="0" view="pageBreakPreview" topLeftCell="B1" zoomScale="80" zoomScaleNormal="80" zoomScaleSheetLayoutView="80" workbookViewId="0">
      <selection activeCell="M11" sqref="M11"/>
    </sheetView>
  </sheetViews>
  <sheetFormatPr defaultColWidth="9.140625" defaultRowHeight="15" x14ac:dyDescent="0.25"/>
  <cols>
    <col min="1" max="1" width="0" style="2" hidden="1" customWidth="1"/>
    <col min="2" max="2" width="20.7109375" style="2" customWidth="1"/>
    <col min="3" max="3" width="22.7109375" style="7" bestFit="1" customWidth="1"/>
    <col min="4" max="4" width="22.7109375" style="7" hidden="1" customWidth="1"/>
    <col min="5" max="5" width="29.5703125" style="7" customWidth="1"/>
    <col min="6" max="6" width="36.28515625" style="7" customWidth="1"/>
    <col min="7" max="7" width="18.85546875" style="7" bestFit="1" customWidth="1"/>
    <col min="8" max="8" width="11.5703125" style="91" bestFit="1" customWidth="1"/>
    <col min="9" max="9" width="44.140625" style="14" customWidth="1"/>
    <col min="10" max="10" width="29.7109375" style="14" customWidth="1"/>
    <col min="11" max="11" width="20.140625" style="14" customWidth="1"/>
    <col min="12" max="13" width="20.7109375" style="123" customWidth="1"/>
    <col min="14" max="16384" width="9.140625" style="2"/>
  </cols>
  <sheetData>
    <row r="1" spans="1:14" ht="21.6" customHeight="1" x14ac:dyDescent="0.25">
      <c r="B1" s="219" t="s">
        <v>5</v>
      </c>
      <c r="C1" s="220"/>
      <c r="D1" s="220"/>
      <c r="E1" s="220"/>
      <c r="F1" s="220"/>
      <c r="G1" s="220"/>
      <c r="H1" s="220"/>
      <c r="I1" s="220"/>
      <c r="J1" s="220"/>
      <c r="K1" s="3"/>
      <c r="L1" s="4"/>
      <c r="M1" s="5"/>
    </row>
    <row r="2" spans="1:14" ht="20.100000000000001" customHeight="1" x14ac:dyDescent="0.25">
      <c r="B2" s="133"/>
      <c r="C2" s="134"/>
      <c r="D2" s="135"/>
      <c r="E2" s="9" t="s">
        <v>0</v>
      </c>
      <c r="F2" s="9"/>
      <c r="G2" s="9"/>
      <c r="H2" s="9"/>
      <c r="I2" s="9"/>
      <c r="J2" s="9"/>
      <c r="K2" s="9"/>
      <c r="L2" s="10"/>
      <c r="M2" s="11"/>
    </row>
    <row r="3" spans="1:14" ht="20.100000000000001" customHeight="1" x14ac:dyDescent="0.25">
      <c r="B3" s="133"/>
      <c r="C3" s="134"/>
      <c r="D3" s="135"/>
      <c r="E3" s="136" t="s">
        <v>1</v>
      </c>
      <c r="F3" s="9"/>
      <c r="G3" s="9"/>
      <c r="H3" s="9"/>
      <c r="I3" s="9"/>
      <c r="J3" s="9"/>
      <c r="K3" s="9"/>
      <c r="L3" s="10"/>
      <c r="M3" s="2"/>
    </row>
    <row r="4" spans="1:14" ht="20.100000000000001" customHeight="1" x14ac:dyDescent="0.25">
      <c r="B4" s="133"/>
      <c r="C4" s="5"/>
      <c r="D4" s="135"/>
      <c r="E4" s="137" t="s">
        <v>246</v>
      </c>
      <c r="F4" s="137"/>
      <c r="G4" s="137"/>
      <c r="H4" s="137"/>
      <c r="I4" s="137"/>
      <c r="J4" s="137"/>
      <c r="K4" s="137"/>
      <c r="L4" s="138"/>
      <c r="M4" s="2"/>
    </row>
    <row r="5" spans="1:14" ht="20.100000000000001" customHeight="1" x14ac:dyDescent="0.25">
      <c r="B5" s="133"/>
      <c r="C5" s="139"/>
      <c r="D5" s="140"/>
      <c r="E5" s="137" t="s">
        <v>213</v>
      </c>
      <c r="F5" s="141"/>
      <c r="G5" s="141"/>
      <c r="H5" s="141"/>
      <c r="I5" s="141"/>
      <c r="J5" s="141"/>
      <c r="K5" s="137"/>
      <c r="L5" s="138"/>
      <c r="M5" s="14"/>
    </row>
    <row r="6" spans="1:14" ht="20.100000000000001" customHeight="1" x14ac:dyDescent="0.25">
      <c r="B6" s="133"/>
      <c r="C6" s="5"/>
      <c r="D6" s="5"/>
      <c r="E6" s="11" t="s">
        <v>8</v>
      </c>
      <c r="F6" s="9"/>
      <c r="G6" s="9"/>
      <c r="H6" s="9"/>
      <c r="I6" s="9"/>
      <c r="J6" s="9"/>
      <c r="K6" s="9"/>
      <c r="L6" s="10"/>
      <c r="M6" s="14"/>
    </row>
    <row r="7" spans="1:14" ht="15.75" thickBot="1" x14ac:dyDescent="0.3">
      <c r="A7" s="23" t="s">
        <v>9</v>
      </c>
      <c r="B7" s="15"/>
      <c r="C7" s="16"/>
      <c r="D7" s="16"/>
      <c r="E7" s="98"/>
      <c r="F7" s="98"/>
      <c r="G7" s="98"/>
      <c r="H7" s="99"/>
      <c r="I7" s="18"/>
      <c r="J7" s="20">
        <v>1</v>
      </c>
      <c r="K7" s="20">
        <v>1</v>
      </c>
      <c r="L7" s="21">
        <v>1</v>
      </c>
      <c r="M7" s="22"/>
    </row>
    <row r="8" spans="1:14" ht="15.75" thickBot="1" x14ac:dyDescent="0.3">
      <c r="A8" s="23" t="s">
        <v>2</v>
      </c>
      <c r="B8" s="211" t="s">
        <v>10</v>
      </c>
      <c r="C8" s="211" t="s">
        <v>11</v>
      </c>
      <c r="D8" s="24" t="s">
        <v>12</v>
      </c>
      <c r="E8" s="211" t="s">
        <v>13</v>
      </c>
      <c r="F8" s="228" t="s">
        <v>14</v>
      </c>
      <c r="G8" s="231"/>
      <c r="H8" s="210"/>
      <c r="I8" s="211" t="s">
        <v>15</v>
      </c>
      <c r="J8" s="211" t="s">
        <v>16</v>
      </c>
      <c r="K8" s="209" t="s">
        <v>17</v>
      </c>
      <c r="L8" s="211" t="s">
        <v>3</v>
      </c>
      <c r="M8" s="26"/>
    </row>
    <row r="9" spans="1:14" ht="15.75" thickBot="1" x14ac:dyDescent="0.3">
      <c r="A9" s="23" t="s">
        <v>4</v>
      </c>
      <c r="B9" s="212"/>
      <c r="C9" s="212"/>
      <c r="D9" s="25" t="s">
        <v>18</v>
      </c>
      <c r="E9" s="212"/>
      <c r="F9" s="29" t="s">
        <v>19</v>
      </c>
      <c r="G9" s="29" t="s">
        <v>20</v>
      </c>
      <c r="H9" s="30" t="s">
        <v>21</v>
      </c>
      <c r="I9" s="212"/>
      <c r="J9" s="212"/>
      <c r="K9" s="210"/>
      <c r="L9" s="212"/>
      <c r="M9" s="26"/>
    </row>
    <row r="10" spans="1:14" ht="15" customHeight="1" x14ac:dyDescent="0.25">
      <c r="B10" s="213" t="s">
        <v>22</v>
      </c>
      <c r="C10" s="31" t="s">
        <v>247</v>
      </c>
      <c r="D10" s="32" t="s">
        <v>248</v>
      </c>
      <c r="E10" s="31" t="s">
        <v>249</v>
      </c>
      <c r="F10" s="33" t="s">
        <v>250</v>
      </c>
      <c r="G10" s="33" t="s">
        <v>251</v>
      </c>
      <c r="H10" s="142">
        <v>28</v>
      </c>
      <c r="I10" s="143" t="s">
        <v>28</v>
      </c>
      <c r="J10" s="35">
        <v>196952514</v>
      </c>
      <c r="K10" s="36">
        <v>8055861.1899999995</v>
      </c>
      <c r="L10" s="37">
        <v>205008375.19</v>
      </c>
      <c r="M10" s="144"/>
      <c r="N10" s="5"/>
    </row>
    <row r="11" spans="1:14" x14ac:dyDescent="0.25">
      <c r="B11" s="229"/>
      <c r="C11" s="73"/>
      <c r="D11" s="40" t="s">
        <v>248</v>
      </c>
      <c r="E11" s="73"/>
      <c r="F11" s="41"/>
      <c r="G11" s="41"/>
      <c r="H11" s="145"/>
      <c r="I11" s="146" t="s">
        <v>29</v>
      </c>
      <c r="J11" s="147">
        <v>47358790</v>
      </c>
      <c r="K11" s="148">
        <v>27252298.48</v>
      </c>
      <c r="L11" s="43">
        <v>74611088.480000004</v>
      </c>
      <c r="M11" s="144"/>
      <c r="N11" s="5"/>
    </row>
    <row r="12" spans="1:14" x14ac:dyDescent="0.25">
      <c r="B12" s="229"/>
      <c r="C12" s="73"/>
      <c r="D12" s="40" t="s">
        <v>248</v>
      </c>
      <c r="E12" s="73"/>
      <c r="F12" s="45"/>
      <c r="G12" s="45"/>
      <c r="H12" s="149"/>
      <c r="I12" s="150" t="s">
        <v>30</v>
      </c>
      <c r="J12" s="151">
        <v>1532537</v>
      </c>
      <c r="K12" s="148">
        <v>-1397862</v>
      </c>
      <c r="L12" s="43">
        <v>134675</v>
      </c>
      <c r="M12" s="144"/>
      <c r="N12" s="5"/>
    </row>
    <row r="13" spans="1:14" ht="30" customHeight="1" x14ac:dyDescent="0.25">
      <c r="B13" s="229"/>
      <c r="C13" s="73"/>
      <c r="D13" s="49" t="s">
        <v>252</v>
      </c>
      <c r="E13" s="73"/>
      <c r="F13" s="50" t="s">
        <v>253</v>
      </c>
      <c r="G13" s="50" t="s">
        <v>251</v>
      </c>
      <c r="H13" s="153">
        <v>774</v>
      </c>
      <c r="I13" s="154" t="s">
        <v>28</v>
      </c>
      <c r="J13" s="155">
        <v>672202602</v>
      </c>
      <c r="K13" s="156">
        <v>46987553.859999999</v>
      </c>
      <c r="L13" s="52">
        <v>719190155.86000001</v>
      </c>
      <c r="M13" s="144"/>
      <c r="N13" s="5"/>
    </row>
    <row r="14" spans="1:14" x14ac:dyDescent="0.25">
      <c r="B14" s="229"/>
      <c r="C14" s="73"/>
      <c r="D14" s="54" t="s">
        <v>252</v>
      </c>
      <c r="E14" s="73"/>
      <c r="F14" s="41"/>
      <c r="G14" s="41"/>
      <c r="H14" s="157"/>
      <c r="I14" s="146" t="s">
        <v>29</v>
      </c>
      <c r="J14" s="147">
        <v>1567377891</v>
      </c>
      <c r="K14" s="148">
        <v>104600712.77000001</v>
      </c>
      <c r="L14" s="43">
        <v>1671978603.77</v>
      </c>
      <c r="M14" s="144"/>
      <c r="N14" s="5"/>
    </row>
    <row r="15" spans="1:14" x14ac:dyDescent="0.25">
      <c r="B15" s="229"/>
      <c r="C15" s="73"/>
      <c r="D15" s="54" t="s">
        <v>252</v>
      </c>
      <c r="E15" s="73"/>
      <c r="F15" s="41"/>
      <c r="G15" s="41"/>
      <c r="H15" s="157"/>
      <c r="I15" s="146" t="s">
        <v>30</v>
      </c>
      <c r="J15" s="147">
        <v>1687580733.5</v>
      </c>
      <c r="K15" s="148">
        <v>-253394198.5</v>
      </c>
      <c r="L15" s="43">
        <v>1434186535</v>
      </c>
      <c r="M15" s="144"/>
      <c r="N15" s="5"/>
    </row>
    <row r="16" spans="1:14" ht="15.75" thickBot="1" x14ac:dyDescent="0.3">
      <c r="B16" s="229"/>
      <c r="C16" s="73"/>
      <c r="D16" s="72" t="s">
        <v>252</v>
      </c>
      <c r="E16" s="106"/>
      <c r="F16" s="82"/>
      <c r="G16" s="82"/>
      <c r="H16" s="158"/>
      <c r="I16" s="159" t="s">
        <v>31</v>
      </c>
      <c r="J16" s="160">
        <v>166840000</v>
      </c>
      <c r="K16" s="161">
        <v>158798000</v>
      </c>
      <c r="L16" s="71">
        <v>325638000</v>
      </c>
      <c r="M16" s="144"/>
      <c r="N16" s="5"/>
    </row>
    <row r="17" spans="2:14" x14ac:dyDescent="0.25">
      <c r="B17" s="229"/>
      <c r="C17" s="73"/>
      <c r="D17" s="40" t="s">
        <v>254</v>
      </c>
      <c r="E17" s="73" t="s">
        <v>255</v>
      </c>
      <c r="F17" s="33" t="s">
        <v>256</v>
      </c>
      <c r="G17" s="33" t="s">
        <v>257</v>
      </c>
      <c r="H17" s="162">
        <v>5613900</v>
      </c>
      <c r="I17" s="143" t="s">
        <v>28</v>
      </c>
      <c r="J17" s="163">
        <v>143759461</v>
      </c>
      <c r="K17" s="148">
        <v>10244416.34</v>
      </c>
      <c r="L17" s="43">
        <v>154003877.34</v>
      </c>
      <c r="M17" s="144"/>
      <c r="N17" s="5"/>
    </row>
    <row r="18" spans="2:14" x14ac:dyDescent="0.25">
      <c r="B18" s="229"/>
      <c r="C18" s="73"/>
      <c r="D18" s="40" t="s">
        <v>254</v>
      </c>
      <c r="E18" s="73"/>
      <c r="F18" s="41"/>
      <c r="G18" s="41"/>
      <c r="H18" s="157"/>
      <c r="I18" s="146" t="s">
        <v>29</v>
      </c>
      <c r="J18" s="147">
        <v>95220009</v>
      </c>
      <c r="K18" s="148">
        <v>6376318.2800000003</v>
      </c>
      <c r="L18" s="43">
        <v>101596327.28</v>
      </c>
      <c r="M18" s="144"/>
      <c r="N18" s="5"/>
    </row>
    <row r="19" spans="2:14" ht="15.75" thickBot="1" x14ac:dyDescent="0.3">
      <c r="B19" s="229"/>
      <c r="C19" s="73"/>
      <c r="D19" s="40" t="s">
        <v>254</v>
      </c>
      <c r="E19" s="73"/>
      <c r="F19" s="45"/>
      <c r="G19" s="45"/>
      <c r="H19" s="149"/>
      <c r="I19" s="150" t="s">
        <v>30</v>
      </c>
      <c r="J19" s="151">
        <v>327452</v>
      </c>
      <c r="K19" s="148">
        <v>579394</v>
      </c>
      <c r="L19" s="43">
        <v>906846</v>
      </c>
      <c r="M19" s="144"/>
      <c r="N19" s="5"/>
    </row>
    <row r="20" spans="2:14" x14ac:dyDescent="0.25">
      <c r="B20" s="229"/>
      <c r="C20" s="31" t="s">
        <v>258</v>
      </c>
      <c r="D20" s="60" t="s">
        <v>259</v>
      </c>
      <c r="E20" s="31" t="s">
        <v>260</v>
      </c>
      <c r="F20" s="33" t="s">
        <v>261</v>
      </c>
      <c r="G20" s="33" t="s">
        <v>262</v>
      </c>
      <c r="H20" s="162">
        <v>35560268</v>
      </c>
      <c r="I20" s="143" t="s">
        <v>28</v>
      </c>
      <c r="J20" s="163">
        <v>1913133</v>
      </c>
      <c r="K20" s="164">
        <v>0</v>
      </c>
      <c r="L20" s="163">
        <v>1913133</v>
      </c>
      <c r="M20" s="38"/>
      <c r="N20" s="5"/>
    </row>
    <row r="21" spans="2:14" x14ac:dyDescent="0.25">
      <c r="B21" s="229"/>
      <c r="C21" s="73"/>
      <c r="D21" s="54" t="s">
        <v>259</v>
      </c>
      <c r="E21" s="73"/>
      <c r="F21" s="41"/>
      <c r="G21" s="41"/>
      <c r="H21" s="145"/>
      <c r="I21" s="146" t="s">
        <v>29</v>
      </c>
      <c r="J21" s="147">
        <v>14049873</v>
      </c>
      <c r="K21" s="148">
        <v>-2400728</v>
      </c>
      <c r="L21" s="147">
        <v>11649145</v>
      </c>
      <c r="M21" s="38"/>
      <c r="N21" s="5"/>
    </row>
    <row r="22" spans="2:14" ht="15" customHeight="1" x14ac:dyDescent="0.25">
      <c r="B22" s="229"/>
      <c r="C22" s="73"/>
      <c r="D22" s="54" t="s">
        <v>259</v>
      </c>
      <c r="E22" s="73"/>
      <c r="F22" s="45"/>
      <c r="G22" s="45"/>
      <c r="H22" s="149"/>
      <c r="I22" s="150" t="s">
        <v>30</v>
      </c>
      <c r="J22" s="151">
        <v>56747</v>
      </c>
      <c r="K22" s="48">
        <v>0</v>
      </c>
      <c r="L22" s="151">
        <v>56747</v>
      </c>
      <c r="M22" s="38"/>
      <c r="N22" s="5"/>
    </row>
    <row r="23" spans="2:14" ht="22.5" customHeight="1" x14ac:dyDescent="0.25">
      <c r="B23" s="229"/>
      <c r="C23" s="73"/>
      <c r="D23" s="40" t="s">
        <v>263</v>
      </c>
      <c r="E23" s="73"/>
      <c r="F23" s="50" t="s">
        <v>264</v>
      </c>
      <c r="G23" s="50" t="s">
        <v>265</v>
      </c>
      <c r="H23" s="153">
        <v>17293</v>
      </c>
      <c r="I23" s="154" t="s">
        <v>28</v>
      </c>
      <c r="J23" s="155">
        <v>19486049</v>
      </c>
      <c r="K23" s="148">
        <v>4080349</v>
      </c>
      <c r="L23" s="147">
        <v>23566398</v>
      </c>
      <c r="M23" s="38"/>
      <c r="N23" s="5"/>
    </row>
    <row r="24" spans="2:14" x14ac:dyDescent="0.25">
      <c r="B24" s="229"/>
      <c r="C24" s="73"/>
      <c r="D24" s="40" t="s">
        <v>263</v>
      </c>
      <c r="E24" s="73"/>
      <c r="F24" s="45"/>
      <c r="G24" s="45"/>
      <c r="H24" s="149"/>
      <c r="I24" s="150" t="s">
        <v>29</v>
      </c>
      <c r="J24" s="151">
        <v>13763515</v>
      </c>
      <c r="K24" s="48">
        <v>17769776</v>
      </c>
      <c r="L24" s="151">
        <v>31533291</v>
      </c>
      <c r="M24" s="38"/>
      <c r="N24" s="5"/>
    </row>
    <row r="25" spans="2:14" ht="15" customHeight="1" x14ac:dyDescent="0.25">
      <c r="B25" s="229"/>
      <c r="C25" s="73"/>
      <c r="D25" s="54" t="s">
        <v>266</v>
      </c>
      <c r="E25" s="73"/>
      <c r="F25" s="50" t="s">
        <v>267</v>
      </c>
      <c r="G25" s="50" t="s">
        <v>268</v>
      </c>
      <c r="H25" s="153">
        <v>72314875</v>
      </c>
      <c r="I25" s="154" t="s">
        <v>28</v>
      </c>
      <c r="J25" s="155">
        <v>11837597</v>
      </c>
      <c r="K25" s="148">
        <v>0</v>
      </c>
      <c r="L25" s="147">
        <v>11837597</v>
      </c>
      <c r="M25" s="38"/>
      <c r="N25" s="5"/>
    </row>
    <row r="26" spans="2:14" ht="15.75" thickBot="1" x14ac:dyDescent="0.3">
      <c r="B26" s="229"/>
      <c r="C26" s="73"/>
      <c r="D26" s="54" t="s">
        <v>266</v>
      </c>
      <c r="E26" s="73"/>
      <c r="F26" s="45"/>
      <c r="G26" s="45"/>
      <c r="H26" s="165"/>
      <c r="I26" s="150" t="s">
        <v>29</v>
      </c>
      <c r="J26" s="151">
        <v>29566400</v>
      </c>
      <c r="K26" s="148">
        <v>3883853</v>
      </c>
      <c r="L26" s="147">
        <v>33450253</v>
      </c>
      <c r="M26" s="38"/>
      <c r="N26" s="5"/>
    </row>
    <row r="27" spans="2:14" ht="15.75" thickBot="1" x14ac:dyDescent="0.3">
      <c r="B27" s="166" t="s">
        <v>269</v>
      </c>
      <c r="C27" s="85"/>
      <c r="D27" s="85"/>
      <c r="E27" s="85"/>
      <c r="F27" s="85"/>
      <c r="G27" s="85"/>
      <c r="H27" s="167"/>
      <c r="I27" s="88"/>
      <c r="J27" s="89">
        <v>4669825303.5</v>
      </c>
      <c r="K27" s="168">
        <v>131435744.42000002</v>
      </c>
      <c r="L27" s="89">
        <v>4801261047.9200001</v>
      </c>
      <c r="M27" s="90"/>
    </row>
    <row r="28" spans="2:14" ht="15.75" thickBot="1" x14ac:dyDescent="0.3">
      <c r="B28" s="169" t="s">
        <v>270</v>
      </c>
      <c r="C28" s="170"/>
      <c r="D28" s="170"/>
      <c r="E28" s="170"/>
      <c r="F28" s="170"/>
      <c r="G28" s="170"/>
      <c r="H28" s="130"/>
      <c r="I28" s="171"/>
      <c r="J28" s="120">
        <v>10271669851</v>
      </c>
      <c r="K28" s="121">
        <v>607662467.21000004</v>
      </c>
      <c r="L28" s="120">
        <v>10879332318.210001</v>
      </c>
      <c r="M28" s="90"/>
    </row>
    <row r="29" spans="2:14" x14ac:dyDescent="0.25">
      <c r="K29" s="172"/>
    </row>
  </sheetData>
  <mergeCells count="10">
    <mergeCell ref="K8:K9"/>
    <mergeCell ref="L8:L9"/>
    <mergeCell ref="B10:B26"/>
    <mergeCell ref="B1:J1"/>
    <mergeCell ref="B8:B9"/>
    <mergeCell ref="C8:C9"/>
    <mergeCell ref="E8:E9"/>
    <mergeCell ref="F8:H8"/>
    <mergeCell ref="I8:I9"/>
    <mergeCell ref="J8:J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51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B5744-BA6A-4A70-8910-DD7D1D237ACF}">
  <sheetPr>
    <tabColor rgb="FFE6AF00"/>
  </sheetPr>
  <dimension ref="A1:N16"/>
  <sheetViews>
    <sheetView showGridLines="0" view="pageBreakPreview" topLeftCell="B1" zoomScale="80" zoomScaleNormal="80" zoomScaleSheetLayoutView="80" workbookViewId="0">
      <selection activeCell="M11" sqref="M11"/>
    </sheetView>
  </sheetViews>
  <sheetFormatPr defaultColWidth="9.140625" defaultRowHeight="15" x14ac:dyDescent="0.25"/>
  <cols>
    <col min="1" max="1" width="0" style="2" hidden="1" customWidth="1"/>
    <col min="2" max="2" width="20.7109375" style="2" customWidth="1"/>
    <col min="3" max="3" width="22.7109375" style="7" bestFit="1" customWidth="1"/>
    <col min="4" max="4" width="22.7109375" style="7" hidden="1" customWidth="1"/>
    <col min="5" max="5" width="29.5703125" style="7" customWidth="1"/>
    <col min="6" max="6" width="33" style="7" bestFit="1" customWidth="1"/>
    <col min="7" max="7" width="18.5703125" style="7" customWidth="1"/>
    <col min="8" max="8" width="10.5703125" style="91" bestFit="1" customWidth="1"/>
    <col min="9" max="9" width="42.7109375" style="14" customWidth="1"/>
    <col min="10" max="10" width="21.42578125" style="14" bestFit="1" customWidth="1"/>
    <col min="11" max="11" width="20.140625" style="14" customWidth="1"/>
    <col min="12" max="13" width="20.7109375" style="123" customWidth="1"/>
    <col min="14" max="16384" width="9.140625" style="2"/>
  </cols>
  <sheetData>
    <row r="1" spans="1:14" ht="21.6" customHeight="1" x14ac:dyDescent="0.25">
      <c r="B1" s="219" t="s">
        <v>5</v>
      </c>
      <c r="C1" s="220"/>
      <c r="D1" s="220"/>
      <c r="E1" s="220"/>
      <c r="F1" s="220"/>
      <c r="G1" s="220"/>
      <c r="H1" s="220"/>
      <c r="I1" s="220"/>
      <c r="J1" s="220"/>
      <c r="K1" s="3"/>
      <c r="L1" s="4"/>
      <c r="M1" s="5"/>
    </row>
    <row r="2" spans="1:14" ht="20.100000000000001" customHeight="1" x14ac:dyDescent="0.25">
      <c r="B2" s="133"/>
      <c r="C2" s="134"/>
      <c r="D2" s="135"/>
      <c r="E2" s="9" t="s">
        <v>0</v>
      </c>
      <c r="F2" s="9"/>
      <c r="G2" s="9"/>
      <c r="H2" s="9"/>
      <c r="I2" s="9"/>
      <c r="J2" s="9"/>
      <c r="K2" s="9"/>
      <c r="L2" s="10"/>
      <c r="M2" s="11"/>
    </row>
    <row r="3" spans="1:14" ht="20.100000000000001" customHeight="1" x14ac:dyDescent="0.25">
      <c r="B3" s="133"/>
      <c r="C3" s="134"/>
      <c r="D3" s="135"/>
      <c r="E3" s="136" t="s">
        <v>1</v>
      </c>
      <c r="F3" s="9"/>
      <c r="G3" s="9"/>
      <c r="H3" s="9"/>
      <c r="I3" s="9"/>
      <c r="J3" s="9"/>
      <c r="K3" s="9"/>
      <c r="L3" s="10"/>
      <c r="M3" s="2"/>
    </row>
    <row r="4" spans="1:14" ht="20.100000000000001" customHeight="1" x14ac:dyDescent="0.25">
      <c r="B4" s="133"/>
      <c r="C4" s="5"/>
      <c r="D4" s="135"/>
      <c r="E4" s="137" t="s">
        <v>271</v>
      </c>
      <c r="F4" s="137"/>
      <c r="G4" s="137"/>
      <c r="H4" s="137"/>
      <c r="I4" s="137"/>
      <c r="J4" s="137"/>
      <c r="K4" s="137"/>
      <c r="L4" s="138"/>
      <c r="M4" s="2"/>
    </row>
    <row r="5" spans="1:14" ht="20.100000000000001" customHeight="1" x14ac:dyDescent="0.25">
      <c r="B5" s="133"/>
      <c r="C5" s="139"/>
      <c r="D5" s="140"/>
      <c r="E5" s="137" t="s">
        <v>272</v>
      </c>
      <c r="F5" s="137"/>
      <c r="G5" s="137"/>
      <c r="H5" s="137"/>
      <c r="I5" s="137"/>
      <c r="J5" s="137"/>
      <c r="K5" s="137"/>
      <c r="L5" s="138"/>
      <c r="M5" s="14"/>
    </row>
    <row r="6" spans="1:14" ht="20.100000000000001" customHeight="1" x14ac:dyDescent="0.25">
      <c r="B6" s="133"/>
      <c r="C6" s="5"/>
      <c r="D6" s="5"/>
      <c r="E6" s="11" t="s">
        <v>8</v>
      </c>
      <c r="F6" s="9"/>
      <c r="G6" s="9"/>
      <c r="H6" s="9"/>
      <c r="I6" s="9"/>
      <c r="J6" s="9"/>
      <c r="K6" s="9"/>
      <c r="L6" s="10"/>
      <c r="M6" s="14"/>
    </row>
    <row r="7" spans="1:14" ht="15.75" thickBot="1" x14ac:dyDescent="0.3">
      <c r="A7" s="23" t="s">
        <v>9</v>
      </c>
      <c r="B7" s="15"/>
      <c r="C7" s="16"/>
      <c r="D7" s="16"/>
      <c r="E7" s="98"/>
      <c r="F7" s="98"/>
      <c r="G7" s="98"/>
      <c r="H7" s="99"/>
      <c r="I7" s="18"/>
      <c r="J7" s="20">
        <v>1</v>
      </c>
      <c r="K7" s="20">
        <v>1</v>
      </c>
      <c r="L7" s="21">
        <v>1</v>
      </c>
      <c r="M7" s="22"/>
    </row>
    <row r="8" spans="1:14" ht="15.75" thickBot="1" x14ac:dyDescent="0.3">
      <c r="A8" s="23" t="s">
        <v>2</v>
      </c>
      <c r="B8" s="211" t="s">
        <v>10</v>
      </c>
      <c r="C8" s="211" t="s">
        <v>11</v>
      </c>
      <c r="D8" s="24" t="s">
        <v>12</v>
      </c>
      <c r="E8" s="211" t="s">
        <v>13</v>
      </c>
      <c r="F8" s="228" t="s">
        <v>14</v>
      </c>
      <c r="G8" s="231"/>
      <c r="H8" s="210"/>
      <c r="I8" s="211" t="s">
        <v>15</v>
      </c>
      <c r="J8" s="211" t="s">
        <v>16</v>
      </c>
      <c r="K8" s="209" t="s">
        <v>17</v>
      </c>
      <c r="L8" s="211" t="s">
        <v>3</v>
      </c>
      <c r="M8" s="26"/>
    </row>
    <row r="9" spans="1:14" ht="15.75" thickBot="1" x14ac:dyDescent="0.3">
      <c r="A9" s="23" t="s">
        <v>4</v>
      </c>
      <c r="B9" s="212"/>
      <c r="C9" s="212"/>
      <c r="D9" s="25" t="s">
        <v>18</v>
      </c>
      <c r="E9" s="212"/>
      <c r="F9" s="29" t="s">
        <v>19</v>
      </c>
      <c r="G9" s="29" t="s">
        <v>20</v>
      </c>
      <c r="H9" s="30" t="s">
        <v>21</v>
      </c>
      <c r="I9" s="212"/>
      <c r="J9" s="212"/>
      <c r="K9" s="210"/>
      <c r="L9" s="212"/>
      <c r="M9" s="26"/>
    </row>
    <row r="10" spans="1:14" ht="15" customHeight="1" x14ac:dyDescent="0.25">
      <c r="B10" s="213" t="s">
        <v>22</v>
      </c>
      <c r="C10" s="31" t="s">
        <v>247</v>
      </c>
      <c r="D10" s="32" t="s">
        <v>273</v>
      </c>
      <c r="E10" s="31" t="s">
        <v>274</v>
      </c>
      <c r="F10" s="33" t="s">
        <v>275</v>
      </c>
      <c r="G10" s="33" t="s">
        <v>251</v>
      </c>
      <c r="H10" s="142">
        <v>28</v>
      </c>
      <c r="I10" s="143" t="s">
        <v>28</v>
      </c>
      <c r="J10" s="35">
        <v>9537728</v>
      </c>
      <c r="K10" s="36">
        <v>747256.67999999993</v>
      </c>
      <c r="L10" s="37">
        <v>10284984.68</v>
      </c>
      <c r="M10" s="144"/>
      <c r="N10" s="5"/>
    </row>
    <row r="11" spans="1:14" x14ac:dyDescent="0.25">
      <c r="B11" s="229"/>
      <c r="C11" s="73"/>
      <c r="D11" s="40" t="s">
        <v>273</v>
      </c>
      <c r="E11" s="73"/>
      <c r="F11" s="41"/>
      <c r="G11" s="41"/>
      <c r="H11" s="145"/>
      <c r="I11" s="146" t="s">
        <v>29</v>
      </c>
      <c r="J11" s="147">
        <v>17918872</v>
      </c>
      <c r="K11" s="148">
        <v>9424298.4199999999</v>
      </c>
      <c r="L11" s="43">
        <v>27343170.420000002</v>
      </c>
      <c r="M11" s="144"/>
      <c r="N11" s="5"/>
    </row>
    <row r="12" spans="1:14" x14ac:dyDescent="0.25">
      <c r="B12" s="229"/>
      <c r="C12" s="73"/>
      <c r="D12" s="40" t="s">
        <v>273</v>
      </c>
      <c r="E12" s="73"/>
      <c r="F12" s="41"/>
      <c r="G12" s="41"/>
      <c r="H12" s="157"/>
      <c r="I12" s="146" t="s">
        <v>30</v>
      </c>
      <c r="J12" s="147">
        <v>27800</v>
      </c>
      <c r="K12" s="148">
        <v>17200</v>
      </c>
      <c r="L12" s="43">
        <v>45000</v>
      </c>
      <c r="M12" s="144"/>
      <c r="N12" s="5"/>
    </row>
    <row r="13" spans="1:14" ht="15" customHeight="1" x14ac:dyDescent="0.25">
      <c r="B13" s="229"/>
      <c r="C13" s="73"/>
      <c r="D13" s="49" t="s">
        <v>276</v>
      </c>
      <c r="E13" s="73"/>
      <c r="F13" s="50" t="s">
        <v>277</v>
      </c>
      <c r="G13" s="50" t="s">
        <v>251</v>
      </c>
      <c r="H13" s="153">
        <v>28</v>
      </c>
      <c r="I13" s="154" t="s">
        <v>28</v>
      </c>
      <c r="J13" s="155">
        <v>40800377</v>
      </c>
      <c r="K13" s="156">
        <v>3944197.1400000006</v>
      </c>
      <c r="L13" s="52">
        <v>44744574.140000001</v>
      </c>
      <c r="M13" s="144"/>
      <c r="N13" s="5"/>
    </row>
    <row r="14" spans="1:14" x14ac:dyDescent="0.25">
      <c r="B14" s="229"/>
      <c r="C14" s="73"/>
      <c r="D14" s="54" t="s">
        <v>276</v>
      </c>
      <c r="E14" s="73"/>
      <c r="F14" s="41"/>
      <c r="G14" s="41"/>
      <c r="H14" s="157"/>
      <c r="I14" s="146" t="s">
        <v>29</v>
      </c>
      <c r="J14" s="147">
        <v>14962582</v>
      </c>
      <c r="K14" s="148">
        <v>16440385.050000001</v>
      </c>
      <c r="L14" s="43">
        <v>31402967.050000001</v>
      </c>
      <c r="M14" s="144"/>
      <c r="N14" s="5"/>
    </row>
    <row r="15" spans="1:14" ht="15.75" thickBot="1" x14ac:dyDescent="0.3">
      <c r="B15" s="229"/>
      <c r="C15" s="73"/>
      <c r="D15" s="54" t="s">
        <v>276</v>
      </c>
      <c r="E15" s="73"/>
      <c r="F15" s="41"/>
      <c r="G15" s="41"/>
      <c r="H15" s="157"/>
      <c r="I15" s="146" t="s">
        <v>30</v>
      </c>
      <c r="J15" s="147">
        <v>338542</v>
      </c>
      <c r="K15" s="148">
        <v>409291</v>
      </c>
      <c r="L15" s="43">
        <v>747833</v>
      </c>
      <c r="M15" s="144"/>
      <c r="N15" s="5"/>
    </row>
    <row r="16" spans="1:14" ht="15.75" thickBot="1" x14ac:dyDescent="0.3">
      <c r="B16" s="166" t="s">
        <v>278</v>
      </c>
      <c r="C16" s="85"/>
      <c r="D16" s="85"/>
      <c r="E16" s="85"/>
      <c r="F16" s="85"/>
      <c r="G16" s="85"/>
      <c r="H16" s="167"/>
      <c r="I16" s="88"/>
      <c r="J16" s="89">
        <v>83585901</v>
      </c>
      <c r="K16" s="168">
        <v>30982628.289999999</v>
      </c>
      <c r="L16" s="89">
        <v>114568529.29000001</v>
      </c>
      <c r="M16" s="90"/>
    </row>
  </sheetData>
  <mergeCells count="10">
    <mergeCell ref="K8:K9"/>
    <mergeCell ref="L8:L9"/>
    <mergeCell ref="B10:B15"/>
    <mergeCell ref="B1:J1"/>
    <mergeCell ref="B8:B9"/>
    <mergeCell ref="C8:C9"/>
    <mergeCell ref="E8:E9"/>
    <mergeCell ref="F8:H8"/>
    <mergeCell ref="I8:I9"/>
    <mergeCell ref="J8:J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53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BF43B-7F71-41A0-9E86-85A910EC2419}">
  <sheetPr>
    <tabColor rgb="FFE6AF00"/>
  </sheetPr>
  <dimension ref="A1:N24"/>
  <sheetViews>
    <sheetView showGridLines="0" view="pageBreakPreview" topLeftCell="B1" zoomScale="80" zoomScaleNormal="80" zoomScaleSheetLayoutView="80" workbookViewId="0">
      <selection activeCell="M11" sqref="M11"/>
    </sheetView>
  </sheetViews>
  <sheetFormatPr defaultColWidth="9.140625" defaultRowHeight="15" x14ac:dyDescent="0.25"/>
  <cols>
    <col min="1" max="1" width="0" style="2" hidden="1" customWidth="1"/>
    <col min="2" max="2" width="20.7109375" style="2" customWidth="1"/>
    <col min="3" max="3" width="22.7109375" style="7" bestFit="1" customWidth="1"/>
    <col min="4" max="4" width="22.7109375" style="7" hidden="1" customWidth="1"/>
    <col min="5" max="5" width="29.5703125" style="7" customWidth="1"/>
    <col min="6" max="6" width="33" style="7" bestFit="1" customWidth="1"/>
    <col min="7" max="7" width="18.5703125" style="7" customWidth="1"/>
    <col min="8" max="8" width="10.5703125" style="91" bestFit="1" customWidth="1"/>
    <col min="9" max="9" width="42.7109375" style="14" customWidth="1"/>
    <col min="10" max="10" width="21.42578125" style="14" bestFit="1" customWidth="1"/>
    <col min="11" max="11" width="20.140625" style="14" customWidth="1"/>
    <col min="12" max="13" width="20.7109375" style="123" customWidth="1"/>
    <col min="14" max="16384" width="9.140625" style="2"/>
  </cols>
  <sheetData>
    <row r="1" spans="1:14" ht="21.6" customHeight="1" x14ac:dyDescent="0.25">
      <c r="B1" s="219" t="s">
        <v>5</v>
      </c>
      <c r="C1" s="220"/>
      <c r="D1" s="220"/>
      <c r="E1" s="220"/>
      <c r="F1" s="220"/>
      <c r="G1" s="220"/>
      <c r="H1" s="220"/>
      <c r="I1" s="220"/>
      <c r="J1" s="220"/>
      <c r="K1" s="3"/>
      <c r="L1" s="4"/>
      <c r="M1" s="5"/>
    </row>
    <row r="2" spans="1:14" ht="20.100000000000001" customHeight="1" x14ac:dyDescent="0.25">
      <c r="B2" s="133"/>
      <c r="C2" s="134"/>
      <c r="D2" s="135"/>
      <c r="E2" s="9" t="s">
        <v>0</v>
      </c>
      <c r="F2" s="9"/>
      <c r="G2" s="9"/>
      <c r="H2" s="9"/>
      <c r="I2" s="9"/>
      <c r="J2" s="9"/>
      <c r="K2" s="9"/>
      <c r="L2" s="10"/>
      <c r="M2" s="11"/>
    </row>
    <row r="3" spans="1:14" ht="20.100000000000001" customHeight="1" x14ac:dyDescent="0.25">
      <c r="B3" s="133"/>
      <c r="C3" s="134"/>
      <c r="D3" s="135"/>
      <c r="E3" s="136" t="s">
        <v>1</v>
      </c>
      <c r="F3" s="9"/>
      <c r="G3" s="9"/>
      <c r="H3" s="9"/>
      <c r="I3" s="9"/>
      <c r="J3" s="9"/>
      <c r="K3" s="9"/>
      <c r="L3" s="10"/>
      <c r="M3" s="2"/>
    </row>
    <row r="4" spans="1:14" ht="20.100000000000001" customHeight="1" x14ac:dyDescent="0.25">
      <c r="B4" s="133"/>
      <c r="C4" s="5"/>
      <c r="D4" s="135"/>
      <c r="E4" s="137" t="s">
        <v>279</v>
      </c>
      <c r="F4" s="137"/>
      <c r="G4" s="137"/>
      <c r="H4" s="137"/>
      <c r="I4" s="137"/>
      <c r="J4" s="137"/>
      <c r="K4" s="137"/>
      <c r="L4" s="138"/>
      <c r="M4" s="2"/>
    </row>
    <row r="5" spans="1:14" ht="20.100000000000001" customHeight="1" x14ac:dyDescent="0.25">
      <c r="B5" s="133"/>
      <c r="C5" s="139"/>
      <c r="D5" s="140"/>
      <c r="E5" s="137" t="s">
        <v>272</v>
      </c>
      <c r="F5" s="137"/>
      <c r="G5" s="137"/>
      <c r="H5" s="137"/>
      <c r="I5" s="137"/>
      <c r="J5" s="137"/>
      <c r="K5" s="137"/>
      <c r="L5" s="138"/>
      <c r="M5" s="14"/>
    </row>
    <row r="6" spans="1:14" ht="20.100000000000001" customHeight="1" x14ac:dyDescent="0.25">
      <c r="B6" s="133"/>
      <c r="C6" s="5"/>
      <c r="D6" s="5"/>
      <c r="E6" s="11" t="s">
        <v>8</v>
      </c>
      <c r="F6" s="9"/>
      <c r="G6" s="9"/>
      <c r="H6" s="9"/>
      <c r="I6" s="9"/>
      <c r="J6" s="9"/>
      <c r="K6" s="9"/>
      <c r="L6" s="10"/>
      <c r="M6" s="14"/>
    </row>
    <row r="7" spans="1:14" ht="15.75" thickBot="1" x14ac:dyDescent="0.3">
      <c r="A7" s="23" t="s">
        <v>9</v>
      </c>
      <c r="B7" s="15"/>
      <c r="C7" s="16"/>
      <c r="D7" s="16"/>
      <c r="E7" s="98"/>
      <c r="F7" s="98"/>
      <c r="G7" s="98"/>
      <c r="H7" s="99"/>
      <c r="I7" s="18"/>
      <c r="J7" s="20">
        <v>1</v>
      </c>
      <c r="K7" s="20">
        <v>1</v>
      </c>
      <c r="L7" s="21">
        <v>1</v>
      </c>
      <c r="M7" s="22"/>
    </row>
    <row r="8" spans="1:14" ht="15.75" thickBot="1" x14ac:dyDescent="0.3">
      <c r="A8" s="23" t="s">
        <v>2</v>
      </c>
      <c r="B8" s="211" t="s">
        <v>10</v>
      </c>
      <c r="C8" s="211" t="s">
        <v>11</v>
      </c>
      <c r="D8" s="24" t="s">
        <v>12</v>
      </c>
      <c r="E8" s="211" t="s">
        <v>13</v>
      </c>
      <c r="F8" s="228" t="s">
        <v>14</v>
      </c>
      <c r="G8" s="231"/>
      <c r="H8" s="210"/>
      <c r="I8" s="211" t="s">
        <v>15</v>
      </c>
      <c r="J8" s="211" t="s">
        <v>16</v>
      </c>
      <c r="K8" s="209" t="s">
        <v>17</v>
      </c>
      <c r="L8" s="211" t="s">
        <v>3</v>
      </c>
      <c r="M8" s="26"/>
    </row>
    <row r="9" spans="1:14" ht="15.75" thickBot="1" x14ac:dyDescent="0.3">
      <c r="A9" s="23" t="s">
        <v>4</v>
      </c>
      <c r="B9" s="212"/>
      <c r="C9" s="212"/>
      <c r="D9" s="25" t="s">
        <v>18</v>
      </c>
      <c r="E9" s="212"/>
      <c r="F9" s="29" t="s">
        <v>19</v>
      </c>
      <c r="G9" s="29" t="s">
        <v>20</v>
      </c>
      <c r="H9" s="30" t="s">
        <v>21</v>
      </c>
      <c r="I9" s="212"/>
      <c r="J9" s="212"/>
      <c r="K9" s="210"/>
      <c r="L9" s="212"/>
      <c r="M9" s="26"/>
    </row>
    <row r="10" spans="1:14" x14ac:dyDescent="0.25">
      <c r="B10" s="229" t="s">
        <v>22</v>
      </c>
      <c r="C10" s="73" t="s">
        <v>247</v>
      </c>
      <c r="D10" s="32" t="s">
        <v>280</v>
      </c>
      <c r="E10" s="31" t="s">
        <v>281</v>
      </c>
      <c r="F10" s="33" t="s">
        <v>282</v>
      </c>
      <c r="G10" s="33" t="s">
        <v>251</v>
      </c>
      <c r="H10" s="162">
        <v>28</v>
      </c>
      <c r="I10" s="143" t="s">
        <v>28</v>
      </c>
      <c r="J10" s="173">
        <v>100612968</v>
      </c>
      <c r="K10" s="164">
        <v>35328013.909999996</v>
      </c>
      <c r="L10" s="37">
        <v>135940981.91</v>
      </c>
      <c r="M10" s="144"/>
      <c r="N10" s="5"/>
    </row>
    <row r="11" spans="1:14" x14ac:dyDescent="0.25">
      <c r="B11" s="229"/>
      <c r="C11" s="73"/>
      <c r="D11" s="40" t="s">
        <v>280</v>
      </c>
      <c r="E11" s="73"/>
      <c r="F11" s="41"/>
      <c r="G11" s="41"/>
      <c r="H11" s="157"/>
      <c r="I11" s="146" t="s">
        <v>29</v>
      </c>
      <c r="J11" s="147">
        <v>79951514</v>
      </c>
      <c r="K11" s="148">
        <v>4371564.2200000007</v>
      </c>
      <c r="L11" s="43">
        <v>84323078.219999999</v>
      </c>
      <c r="M11" s="144"/>
      <c r="N11" s="5"/>
    </row>
    <row r="12" spans="1:14" x14ac:dyDescent="0.25">
      <c r="B12" s="229"/>
      <c r="C12" s="73"/>
      <c r="D12" s="40" t="s">
        <v>280</v>
      </c>
      <c r="E12" s="73"/>
      <c r="F12" s="41"/>
      <c r="G12" s="41"/>
      <c r="H12" s="157"/>
      <c r="I12" s="146" t="s">
        <v>30</v>
      </c>
      <c r="J12" s="147">
        <v>58382268</v>
      </c>
      <c r="K12" s="148">
        <v>-2496462</v>
      </c>
      <c r="L12" s="43">
        <v>55885806</v>
      </c>
      <c r="M12" s="144"/>
      <c r="N12" s="5"/>
    </row>
    <row r="13" spans="1:14" x14ac:dyDescent="0.25">
      <c r="B13" s="229"/>
      <c r="C13" s="73"/>
      <c r="D13" s="40" t="s">
        <v>280</v>
      </c>
      <c r="E13" s="73"/>
      <c r="F13" s="41"/>
      <c r="G13" s="41"/>
      <c r="H13" s="157"/>
      <c r="I13" s="146" t="s">
        <v>31</v>
      </c>
      <c r="J13" s="147">
        <v>10008000</v>
      </c>
      <c r="K13" s="148">
        <v>41992000</v>
      </c>
      <c r="L13" s="43">
        <v>52000000</v>
      </c>
      <c r="M13" s="144"/>
      <c r="N13" s="5"/>
    </row>
    <row r="14" spans="1:14" x14ac:dyDescent="0.25">
      <c r="B14" s="229"/>
      <c r="C14" s="73"/>
      <c r="D14" s="49" t="s">
        <v>283</v>
      </c>
      <c r="E14" s="73"/>
      <c r="F14" s="50" t="s">
        <v>284</v>
      </c>
      <c r="G14" s="50" t="s">
        <v>251</v>
      </c>
      <c r="H14" s="153">
        <v>28</v>
      </c>
      <c r="I14" s="154" t="s">
        <v>28</v>
      </c>
      <c r="J14" s="155">
        <v>34694632</v>
      </c>
      <c r="K14" s="156">
        <v>7237803.6200000001</v>
      </c>
      <c r="L14" s="52">
        <v>41932435.619999997</v>
      </c>
      <c r="M14" s="144"/>
      <c r="N14" s="5"/>
    </row>
    <row r="15" spans="1:14" x14ac:dyDescent="0.25">
      <c r="B15" s="229"/>
      <c r="C15" s="73"/>
      <c r="D15" s="54" t="s">
        <v>283</v>
      </c>
      <c r="E15" s="73"/>
      <c r="F15" s="41"/>
      <c r="G15" s="41"/>
      <c r="H15" s="157"/>
      <c r="I15" s="146" t="s">
        <v>29</v>
      </c>
      <c r="J15" s="147">
        <v>43765756</v>
      </c>
      <c r="K15" s="148">
        <v>57686616.370000005</v>
      </c>
      <c r="L15" s="43">
        <v>101452372.37</v>
      </c>
      <c r="M15" s="144"/>
      <c r="N15" s="5"/>
    </row>
    <row r="16" spans="1:14" x14ac:dyDescent="0.25">
      <c r="B16" s="229"/>
      <c r="C16" s="73"/>
      <c r="D16" s="54" t="s">
        <v>283</v>
      </c>
      <c r="E16" s="73"/>
      <c r="F16" s="45"/>
      <c r="G16" s="45"/>
      <c r="H16" s="149"/>
      <c r="I16" s="150" t="s">
        <v>30</v>
      </c>
      <c r="J16" s="151">
        <v>10139</v>
      </c>
      <c r="K16" s="148">
        <v>2200</v>
      </c>
      <c r="L16" s="43">
        <v>12339</v>
      </c>
      <c r="M16" s="144"/>
      <c r="N16" s="5"/>
    </row>
    <row r="17" spans="2:14" x14ac:dyDescent="0.25">
      <c r="B17" s="229"/>
      <c r="C17" s="73"/>
      <c r="D17" s="56" t="s">
        <v>285</v>
      </c>
      <c r="E17" s="73"/>
      <c r="F17" s="50" t="s">
        <v>286</v>
      </c>
      <c r="G17" s="50" t="s">
        <v>251</v>
      </c>
      <c r="H17" s="174">
        <v>28</v>
      </c>
      <c r="I17" s="154" t="s">
        <v>28</v>
      </c>
      <c r="J17" s="155">
        <v>120333538</v>
      </c>
      <c r="K17" s="156">
        <v>13527729.1</v>
      </c>
      <c r="L17" s="52">
        <v>133861267.09999999</v>
      </c>
      <c r="M17" s="144"/>
      <c r="N17" s="5"/>
    </row>
    <row r="18" spans="2:14" x14ac:dyDescent="0.25">
      <c r="B18" s="229"/>
      <c r="C18" s="73"/>
      <c r="D18" s="40" t="s">
        <v>285</v>
      </c>
      <c r="E18" s="73"/>
      <c r="F18" s="41"/>
      <c r="G18" s="41"/>
      <c r="H18" s="157"/>
      <c r="I18" s="146" t="s">
        <v>29</v>
      </c>
      <c r="J18" s="147">
        <v>149256926</v>
      </c>
      <c r="K18" s="148">
        <v>6228653.9199999999</v>
      </c>
      <c r="L18" s="43">
        <v>155485579.91999999</v>
      </c>
      <c r="M18" s="144"/>
      <c r="N18" s="5"/>
    </row>
    <row r="19" spans="2:14" x14ac:dyDescent="0.25">
      <c r="B19" s="229"/>
      <c r="C19" s="73"/>
      <c r="D19" s="40" t="s">
        <v>285</v>
      </c>
      <c r="E19" s="73"/>
      <c r="F19" s="45"/>
      <c r="G19" s="45"/>
      <c r="H19" s="149"/>
      <c r="I19" s="150" t="s">
        <v>30</v>
      </c>
      <c r="J19" s="151">
        <v>60671</v>
      </c>
      <c r="K19" s="148">
        <v>78775</v>
      </c>
      <c r="L19" s="43">
        <v>139446</v>
      </c>
      <c r="M19" s="144"/>
      <c r="N19" s="5"/>
    </row>
    <row r="20" spans="2:14" ht="24" x14ac:dyDescent="0.25">
      <c r="B20" s="229"/>
      <c r="C20" s="73"/>
      <c r="D20" s="49" t="s">
        <v>287</v>
      </c>
      <c r="E20" s="73"/>
      <c r="F20" s="50" t="s">
        <v>288</v>
      </c>
      <c r="G20" s="50" t="s">
        <v>251</v>
      </c>
      <c r="H20" s="153">
        <v>28</v>
      </c>
      <c r="I20" s="154" t="s">
        <v>28</v>
      </c>
      <c r="J20" s="155">
        <v>141144524</v>
      </c>
      <c r="K20" s="156">
        <v>5052501.8</v>
      </c>
      <c r="L20" s="52">
        <v>146197025.80000001</v>
      </c>
      <c r="M20" s="144"/>
      <c r="N20" s="5"/>
    </row>
    <row r="21" spans="2:14" x14ac:dyDescent="0.25">
      <c r="B21" s="229"/>
      <c r="C21" s="73"/>
      <c r="D21" s="54" t="s">
        <v>287</v>
      </c>
      <c r="E21" s="73"/>
      <c r="F21" s="41"/>
      <c r="G21" s="41"/>
      <c r="H21" s="157"/>
      <c r="I21" s="146" t="s">
        <v>29</v>
      </c>
      <c r="J21" s="147">
        <v>68943039</v>
      </c>
      <c r="K21" s="148">
        <v>5884926.4100000001</v>
      </c>
      <c r="L21" s="43">
        <v>74827965.409999996</v>
      </c>
      <c r="M21" s="144"/>
      <c r="N21" s="5"/>
    </row>
    <row r="22" spans="2:14" x14ac:dyDescent="0.25">
      <c r="B22" s="229"/>
      <c r="C22" s="73"/>
      <c r="D22" s="54" t="s">
        <v>287</v>
      </c>
      <c r="E22" s="73"/>
      <c r="F22" s="41"/>
      <c r="G22" s="41"/>
      <c r="H22" s="157"/>
      <c r="I22" s="146" t="s">
        <v>30</v>
      </c>
      <c r="J22" s="147">
        <v>4428761</v>
      </c>
      <c r="K22" s="148">
        <v>11784956</v>
      </c>
      <c r="L22" s="43">
        <v>16213717</v>
      </c>
      <c r="M22" s="144"/>
      <c r="N22" s="5"/>
    </row>
    <row r="23" spans="2:14" ht="15.75" thickBot="1" x14ac:dyDescent="0.3">
      <c r="B23" s="229"/>
      <c r="C23" s="73"/>
      <c r="D23" s="40" t="s">
        <v>289</v>
      </c>
      <c r="E23" s="73"/>
      <c r="F23" s="50" t="s">
        <v>290</v>
      </c>
      <c r="G23" s="50" t="s">
        <v>251</v>
      </c>
      <c r="H23" s="153">
        <v>28</v>
      </c>
      <c r="I23" s="154" t="s">
        <v>29</v>
      </c>
      <c r="J23" s="155">
        <v>3065485</v>
      </c>
      <c r="K23" s="156">
        <v>3036988</v>
      </c>
      <c r="L23" s="52">
        <v>6102473</v>
      </c>
      <c r="M23" s="144"/>
      <c r="N23" s="5"/>
    </row>
    <row r="24" spans="2:14" ht="15.75" thickBot="1" x14ac:dyDescent="0.3">
      <c r="B24" s="166" t="s">
        <v>291</v>
      </c>
      <c r="C24" s="85"/>
      <c r="D24" s="85"/>
      <c r="E24" s="85"/>
      <c r="F24" s="85"/>
      <c r="G24" s="85"/>
      <c r="H24" s="167"/>
      <c r="I24" s="88"/>
      <c r="J24" s="89">
        <v>814658221</v>
      </c>
      <c r="K24" s="168">
        <v>189716266.34999999</v>
      </c>
      <c r="L24" s="89">
        <v>1004374487.35</v>
      </c>
      <c r="M24" s="90"/>
    </row>
  </sheetData>
  <mergeCells count="10">
    <mergeCell ref="K8:K9"/>
    <mergeCell ref="L8:L9"/>
    <mergeCell ref="B10:B23"/>
    <mergeCell ref="B1:J1"/>
    <mergeCell ref="B8:B9"/>
    <mergeCell ref="C8:C9"/>
    <mergeCell ref="E8:E9"/>
    <mergeCell ref="F8:H8"/>
    <mergeCell ref="I8:I9"/>
    <mergeCell ref="J8:J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53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D3949-5207-4969-8DB4-DC83DAD1E410}">
  <sheetPr>
    <tabColor rgb="FFE6AF00"/>
  </sheetPr>
  <dimension ref="A1:N20"/>
  <sheetViews>
    <sheetView showGridLines="0" view="pageBreakPreview" topLeftCell="B1" zoomScale="80" zoomScaleNormal="80" zoomScaleSheetLayoutView="80" workbookViewId="0">
      <selection activeCell="M11" sqref="M11"/>
    </sheetView>
  </sheetViews>
  <sheetFormatPr defaultColWidth="9.140625" defaultRowHeight="15" x14ac:dyDescent="0.25"/>
  <cols>
    <col min="1" max="1" width="0" style="2" hidden="1" customWidth="1"/>
    <col min="2" max="2" width="20.7109375" style="2" customWidth="1"/>
    <col min="3" max="3" width="22.7109375" style="7" bestFit="1" customWidth="1"/>
    <col min="4" max="4" width="22.7109375" style="7" hidden="1" customWidth="1"/>
    <col min="5" max="5" width="29.5703125" style="7" customWidth="1"/>
    <col min="6" max="6" width="33" style="7" bestFit="1" customWidth="1"/>
    <col min="7" max="7" width="18.5703125" style="7" customWidth="1"/>
    <col min="8" max="8" width="10.5703125" style="91" bestFit="1" customWidth="1"/>
    <col min="9" max="9" width="42.7109375" style="14" customWidth="1"/>
    <col min="10" max="10" width="21.42578125" style="14" bestFit="1" customWidth="1"/>
    <col min="11" max="11" width="20.140625" style="14" customWidth="1"/>
    <col min="12" max="13" width="20.7109375" style="123" customWidth="1"/>
    <col min="14" max="16384" width="9.140625" style="2"/>
  </cols>
  <sheetData>
    <row r="1" spans="1:14" ht="21.6" customHeight="1" x14ac:dyDescent="0.25">
      <c r="B1" s="219" t="s">
        <v>5</v>
      </c>
      <c r="C1" s="220"/>
      <c r="D1" s="220"/>
      <c r="E1" s="220"/>
      <c r="F1" s="220"/>
      <c r="G1" s="220"/>
      <c r="H1" s="220"/>
      <c r="I1" s="220"/>
      <c r="J1" s="220"/>
      <c r="K1" s="3"/>
      <c r="L1" s="4"/>
      <c r="M1" s="5"/>
    </row>
    <row r="2" spans="1:14" ht="20.100000000000001" customHeight="1" x14ac:dyDescent="0.25">
      <c r="B2" s="133"/>
      <c r="C2" s="134"/>
      <c r="D2" s="135"/>
      <c r="E2" s="9" t="s">
        <v>0</v>
      </c>
      <c r="F2" s="9"/>
      <c r="G2" s="9"/>
      <c r="H2" s="9"/>
      <c r="I2" s="9"/>
      <c r="J2" s="9"/>
      <c r="K2" s="9"/>
      <c r="L2" s="10"/>
      <c r="M2" s="11"/>
    </row>
    <row r="3" spans="1:14" ht="20.100000000000001" customHeight="1" x14ac:dyDescent="0.25">
      <c r="B3" s="133"/>
      <c r="C3" s="134"/>
      <c r="D3" s="135"/>
      <c r="E3" s="136" t="s">
        <v>1</v>
      </c>
      <c r="F3" s="9"/>
      <c r="G3" s="9"/>
      <c r="H3" s="9"/>
      <c r="I3" s="9"/>
      <c r="J3" s="9"/>
      <c r="K3" s="9"/>
      <c r="L3" s="10"/>
      <c r="M3" s="2"/>
    </row>
    <row r="4" spans="1:14" ht="20.100000000000001" customHeight="1" x14ac:dyDescent="0.25">
      <c r="B4" s="133"/>
      <c r="C4" s="5"/>
      <c r="D4" s="135"/>
      <c r="E4" s="137" t="s">
        <v>292</v>
      </c>
      <c r="F4" s="137"/>
      <c r="G4" s="137"/>
      <c r="H4" s="137"/>
      <c r="I4" s="137"/>
      <c r="J4" s="137"/>
      <c r="K4" s="137"/>
      <c r="L4" s="138"/>
      <c r="M4" s="2"/>
    </row>
    <row r="5" spans="1:14" ht="20.100000000000001" customHeight="1" x14ac:dyDescent="0.25">
      <c r="B5" s="133"/>
      <c r="C5" s="139"/>
      <c r="D5" s="140"/>
      <c r="E5" s="137" t="s">
        <v>272</v>
      </c>
      <c r="F5" s="137"/>
      <c r="G5" s="137"/>
      <c r="H5" s="137"/>
      <c r="I5" s="137"/>
      <c r="J5" s="137"/>
      <c r="K5" s="137"/>
      <c r="L5" s="138"/>
      <c r="M5" s="14"/>
    </row>
    <row r="6" spans="1:14" ht="20.100000000000001" customHeight="1" x14ac:dyDescent="0.25">
      <c r="B6" s="133"/>
      <c r="C6" s="5"/>
      <c r="D6" s="5"/>
      <c r="E6" s="11" t="s">
        <v>8</v>
      </c>
      <c r="F6" s="9"/>
      <c r="G6" s="9"/>
      <c r="H6" s="9"/>
      <c r="I6" s="9"/>
      <c r="J6" s="9"/>
      <c r="K6" s="9"/>
      <c r="L6" s="10"/>
      <c r="M6" s="14"/>
    </row>
    <row r="7" spans="1:14" ht="15.75" thickBot="1" x14ac:dyDescent="0.3">
      <c r="A7" s="23" t="s">
        <v>9</v>
      </c>
      <c r="B7" s="15"/>
      <c r="C7" s="16"/>
      <c r="D7" s="16"/>
      <c r="E7" s="98"/>
      <c r="F7" s="98"/>
      <c r="G7" s="98"/>
      <c r="H7" s="99"/>
      <c r="I7" s="18"/>
      <c r="J7" s="20">
        <v>1</v>
      </c>
      <c r="K7" s="20">
        <v>1</v>
      </c>
      <c r="L7" s="21">
        <v>1</v>
      </c>
      <c r="M7" s="22"/>
    </row>
    <row r="8" spans="1:14" ht="15.75" thickBot="1" x14ac:dyDescent="0.3">
      <c r="A8" s="23" t="s">
        <v>2</v>
      </c>
      <c r="B8" s="211" t="s">
        <v>10</v>
      </c>
      <c r="C8" s="211" t="s">
        <v>11</v>
      </c>
      <c r="D8" s="24" t="s">
        <v>12</v>
      </c>
      <c r="E8" s="211" t="s">
        <v>13</v>
      </c>
      <c r="F8" s="228" t="s">
        <v>14</v>
      </c>
      <c r="G8" s="231"/>
      <c r="H8" s="210"/>
      <c r="I8" s="211" t="s">
        <v>15</v>
      </c>
      <c r="J8" s="211" t="s">
        <v>16</v>
      </c>
      <c r="K8" s="209" t="s">
        <v>17</v>
      </c>
      <c r="L8" s="211" t="s">
        <v>3</v>
      </c>
      <c r="M8" s="26"/>
    </row>
    <row r="9" spans="1:14" ht="15.75" thickBot="1" x14ac:dyDescent="0.3">
      <c r="A9" s="23" t="s">
        <v>4</v>
      </c>
      <c r="B9" s="212"/>
      <c r="C9" s="212"/>
      <c r="D9" s="25" t="s">
        <v>18</v>
      </c>
      <c r="E9" s="212"/>
      <c r="F9" s="29" t="s">
        <v>19</v>
      </c>
      <c r="G9" s="29" t="s">
        <v>20</v>
      </c>
      <c r="H9" s="30" t="s">
        <v>21</v>
      </c>
      <c r="I9" s="212"/>
      <c r="J9" s="212"/>
      <c r="K9" s="210"/>
      <c r="L9" s="212"/>
      <c r="M9" s="26"/>
    </row>
    <row r="10" spans="1:14" ht="24" x14ac:dyDescent="0.25">
      <c r="B10" s="229" t="s">
        <v>22</v>
      </c>
      <c r="C10" s="73" t="s">
        <v>247</v>
      </c>
      <c r="D10" s="32" t="s">
        <v>293</v>
      </c>
      <c r="E10" s="31" t="s">
        <v>294</v>
      </c>
      <c r="F10" s="33" t="s">
        <v>295</v>
      </c>
      <c r="G10" s="33" t="s">
        <v>251</v>
      </c>
      <c r="H10" s="162">
        <f>VLOOKUP(D10,[8]METAS!Y10:AA10,3,0)</f>
        <v>40</v>
      </c>
      <c r="I10" s="143" t="s">
        <v>28</v>
      </c>
      <c r="J10" s="173">
        <v>24542853</v>
      </c>
      <c r="K10" s="164">
        <v>-2424952.6899999995</v>
      </c>
      <c r="L10" s="37">
        <v>22117900.310000002</v>
      </c>
      <c r="M10" s="144"/>
      <c r="N10" s="5"/>
    </row>
    <row r="11" spans="1:14" x14ac:dyDescent="0.25">
      <c r="B11" s="229"/>
      <c r="C11" s="73"/>
      <c r="D11" s="40" t="s">
        <v>293</v>
      </c>
      <c r="E11" s="73"/>
      <c r="F11" s="41"/>
      <c r="G11" s="41"/>
      <c r="H11" s="157"/>
      <c r="I11" s="146" t="s">
        <v>29</v>
      </c>
      <c r="J11" s="147">
        <v>94237927</v>
      </c>
      <c r="K11" s="148">
        <v>12646108.85</v>
      </c>
      <c r="L11" s="43">
        <v>106884035.84999999</v>
      </c>
      <c r="M11" s="144"/>
      <c r="N11" s="5"/>
    </row>
    <row r="12" spans="1:14" x14ac:dyDescent="0.25">
      <c r="B12" s="229"/>
      <c r="C12" s="73"/>
      <c r="D12" s="40" t="s">
        <v>293</v>
      </c>
      <c r="E12" s="73"/>
      <c r="F12" s="41"/>
      <c r="G12" s="41"/>
      <c r="H12" s="157"/>
      <c r="I12" s="146" t="s">
        <v>30</v>
      </c>
      <c r="J12" s="47">
        <v>4005961</v>
      </c>
      <c r="K12" s="152">
        <v>900523</v>
      </c>
      <c r="L12" s="47">
        <v>4906484</v>
      </c>
      <c r="M12" s="144"/>
      <c r="N12" s="5"/>
    </row>
    <row r="13" spans="1:14" ht="24" x14ac:dyDescent="0.25">
      <c r="B13" s="229"/>
      <c r="C13" s="73"/>
      <c r="D13" s="54" t="s">
        <v>296</v>
      </c>
      <c r="E13" s="73"/>
      <c r="F13" s="50" t="s">
        <v>297</v>
      </c>
      <c r="G13" s="50" t="s">
        <v>251</v>
      </c>
      <c r="H13" s="153">
        <f>VLOOKUP(D13,[8]METAS!Y11:AA11,3,0)</f>
        <v>8</v>
      </c>
      <c r="I13" s="154" t="s">
        <v>29</v>
      </c>
      <c r="J13" s="147">
        <v>14149987</v>
      </c>
      <c r="K13" s="148">
        <v>2512070</v>
      </c>
      <c r="L13" s="43">
        <v>16662057</v>
      </c>
      <c r="M13" s="144"/>
      <c r="N13" s="5"/>
    </row>
    <row r="14" spans="1:14" ht="15.75" thickBot="1" x14ac:dyDescent="0.3">
      <c r="B14" s="229"/>
      <c r="C14" s="73"/>
      <c r="D14" s="54" t="s">
        <v>296</v>
      </c>
      <c r="E14" s="73"/>
      <c r="F14" s="41"/>
      <c r="G14" s="41"/>
      <c r="H14" s="157"/>
      <c r="I14" s="146" t="s">
        <v>30</v>
      </c>
      <c r="J14" s="147">
        <v>200000</v>
      </c>
      <c r="K14" s="148">
        <v>-35000</v>
      </c>
      <c r="L14" s="43">
        <v>165000</v>
      </c>
      <c r="M14" s="144"/>
      <c r="N14" s="5"/>
    </row>
    <row r="15" spans="1:14" ht="24.75" customHeight="1" x14ac:dyDescent="0.25">
      <c r="B15" s="229"/>
      <c r="C15" s="73"/>
      <c r="D15" s="32" t="s">
        <v>298</v>
      </c>
      <c r="E15" s="31" t="s">
        <v>299</v>
      </c>
      <c r="F15" s="33" t="s">
        <v>300</v>
      </c>
      <c r="G15" s="33" t="s">
        <v>251</v>
      </c>
      <c r="H15" s="162">
        <f>VLOOKUP(D15,[8]METAS!Y17:AA17,3,0)</f>
        <v>1300</v>
      </c>
      <c r="I15" s="143" t="s">
        <v>28</v>
      </c>
      <c r="J15" s="163">
        <v>8699797</v>
      </c>
      <c r="K15" s="164">
        <v>1792919.44</v>
      </c>
      <c r="L15" s="37">
        <v>10492716.439999999</v>
      </c>
      <c r="M15" s="144"/>
      <c r="N15" s="5"/>
    </row>
    <row r="16" spans="1:14" x14ac:dyDescent="0.25">
      <c r="B16" s="229"/>
      <c r="C16" s="73"/>
      <c r="D16" s="40" t="s">
        <v>298</v>
      </c>
      <c r="E16" s="73"/>
      <c r="F16" s="41"/>
      <c r="G16" s="41"/>
      <c r="H16" s="157"/>
      <c r="I16" s="146" t="s">
        <v>29</v>
      </c>
      <c r="J16" s="147">
        <v>21884192</v>
      </c>
      <c r="K16" s="148">
        <v>8749937.3499999996</v>
      </c>
      <c r="L16" s="43">
        <v>30634129.350000001</v>
      </c>
      <c r="M16" s="144"/>
      <c r="N16" s="5"/>
    </row>
    <row r="17" spans="2:14" x14ac:dyDescent="0.25">
      <c r="B17" s="229"/>
      <c r="C17" s="73"/>
      <c r="D17" s="40" t="s">
        <v>298</v>
      </c>
      <c r="E17" s="73"/>
      <c r="F17" s="41"/>
      <c r="G17" s="41"/>
      <c r="H17" s="157"/>
      <c r="I17" s="146" t="s">
        <v>30</v>
      </c>
      <c r="J17" s="147">
        <v>22642077</v>
      </c>
      <c r="K17" s="148">
        <v>2581552</v>
      </c>
      <c r="L17" s="43">
        <v>25223629</v>
      </c>
      <c r="M17" s="144"/>
      <c r="N17" s="5"/>
    </row>
    <row r="18" spans="2:14" ht="24.75" customHeight="1" x14ac:dyDescent="0.25">
      <c r="B18" s="229"/>
      <c r="C18" s="73"/>
      <c r="D18" s="49" t="s">
        <v>301</v>
      </c>
      <c r="E18" s="73"/>
      <c r="F18" s="50" t="s">
        <v>302</v>
      </c>
      <c r="G18" s="50" t="s">
        <v>251</v>
      </c>
      <c r="H18" s="153">
        <f>VLOOKUP(D18,[8]METAS!Y18:AA18,3,0)</f>
        <v>283</v>
      </c>
      <c r="I18" s="154" t="s">
        <v>28</v>
      </c>
      <c r="J18" s="155">
        <v>219324</v>
      </c>
      <c r="K18" s="156">
        <v>20</v>
      </c>
      <c r="L18" s="52">
        <v>219344</v>
      </c>
      <c r="M18" s="144"/>
      <c r="N18" s="5"/>
    </row>
    <row r="19" spans="2:14" ht="15.75" thickBot="1" x14ac:dyDescent="0.3">
      <c r="B19" s="229"/>
      <c r="C19" s="73"/>
      <c r="D19" s="54" t="s">
        <v>301</v>
      </c>
      <c r="E19" s="73"/>
      <c r="F19" s="41"/>
      <c r="G19" s="41"/>
      <c r="H19" s="157"/>
      <c r="I19" s="146" t="s">
        <v>29</v>
      </c>
      <c r="J19" s="147">
        <v>7189596</v>
      </c>
      <c r="K19" s="148">
        <v>4274038</v>
      </c>
      <c r="L19" s="43">
        <v>11463634</v>
      </c>
      <c r="M19" s="144"/>
      <c r="N19" s="5"/>
    </row>
    <row r="20" spans="2:14" ht="15.75" thickBot="1" x14ac:dyDescent="0.3">
      <c r="B20" s="166" t="s">
        <v>303</v>
      </c>
      <c r="C20" s="85"/>
      <c r="D20" s="85"/>
      <c r="E20" s="85"/>
      <c r="F20" s="85"/>
      <c r="G20" s="85"/>
      <c r="H20" s="167"/>
      <c r="I20" s="88"/>
      <c r="J20" s="89">
        <v>197771714</v>
      </c>
      <c r="K20" s="168">
        <v>30997215.949999999</v>
      </c>
      <c r="L20" s="89">
        <v>228768929.94999999</v>
      </c>
      <c r="M20" s="90"/>
    </row>
  </sheetData>
  <mergeCells count="10">
    <mergeCell ref="K8:K9"/>
    <mergeCell ref="L8:L9"/>
    <mergeCell ref="B10:B19"/>
    <mergeCell ref="B1:J1"/>
    <mergeCell ref="B8:B9"/>
    <mergeCell ref="C8:C9"/>
    <mergeCell ref="E8:E9"/>
    <mergeCell ref="F8:H8"/>
    <mergeCell ref="I8:I9"/>
    <mergeCell ref="J8:J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4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DB3B5E-C7C7-4B23-A2BC-0E16F898FF3B}">
  <sheetPr>
    <tabColor rgb="FFE6AF00"/>
  </sheetPr>
  <dimension ref="A1:N15"/>
  <sheetViews>
    <sheetView showGridLines="0" view="pageBreakPreview" topLeftCell="B1" zoomScale="80" zoomScaleNormal="80" zoomScaleSheetLayoutView="80" workbookViewId="0">
      <selection activeCell="M11" sqref="M11"/>
    </sheetView>
  </sheetViews>
  <sheetFormatPr defaultColWidth="9.140625" defaultRowHeight="15" x14ac:dyDescent="0.25"/>
  <cols>
    <col min="1" max="1" width="0" style="2" hidden="1" customWidth="1"/>
    <col min="2" max="2" width="20.7109375" style="2" customWidth="1"/>
    <col min="3" max="3" width="22.7109375" style="7" bestFit="1" customWidth="1"/>
    <col min="4" max="4" width="22.7109375" style="7" hidden="1" customWidth="1"/>
    <col min="5" max="5" width="29.5703125" style="7" customWidth="1"/>
    <col min="6" max="6" width="33" style="7" bestFit="1" customWidth="1"/>
    <col min="7" max="7" width="18.5703125" style="7" customWidth="1"/>
    <col min="8" max="8" width="10.5703125" style="91" bestFit="1" customWidth="1"/>
    <col min="9" max="9" width="42.7109375" style="14" customWidth="1"/>
    <col min="10" max="10" width="21.42578125" style="14" bestFit="1" customWidth="1"/>
    <col min="11" max="11" width="20.140625" style="14" customWidth="1"/>
    <col min="12" max="13" width="20.7109375" style="123" customWidth="1"/>
    <col min="14" max="16384" width="9.140625" style="2"/>
  </cols>
  <sheetData>
    <row r="1" spans="1:14" ht="21.6" customHeight="1" x14ac:dyDescent="0.25">
      <c r="B1" s="219" t="s">
        <v>5</v>
      </c>
      <c r="C1" s="220"/>
      <c r="D1" s="220"/>
      <c r="E1" s="220"/>
      <c r="F1" s="220"/>
      <c r="G1" s="220"/>
      <c r="H1" s="220"/>
      <c r="I1" s="220"/>
      <c r="J1" s="220"/>
      <c r="K1" s="3"/>
      <c r="L1" s="4"/>
      <c r="M1" s="5"/>
    </row>
    <row r="2" spans="1:14" ht="20.100000000000001" customHeight="1" x14ac:dyDescent="0.25">
      <c r="B2" s="133"/>
      <c r="C2" s="134"/>
      <c r="D2" s="135"/>
      <c r="E2" s="9" t="s">
        <v>0</v>
      </c>
      <c r="F2" s="9"/>
      <c r="G2" s="9"/>
      <c r="H2" s="9"/>
      <c r="I2" s="9"/>
      <c r="J2" s="9"/>
      <c r="K2" s="9"/>
      <c r="L2" s="10"/>
      <c r="M2" s="11"/>
    </row>
    <row r="3" spans="1:14" ht="20.100000000000001" customHeight="1" x14ac:dyDescent="0.25">
      <c r="B3" s="133"/>
      <c r="C3" s="134"/>
      <c r="D3" s="135"/>
      <c r="E3" s="136" t="s">
        <v>1</v>
      </c>
      <c r="F3" s="9"/>
      <c r="G3" s="9"/>
      <c r="H3" s="9"/>
      <c r="I3" s="9"/>
      <c r="J3" s="9"/>
      <c r="K3" s="9"/>
      <c r="L3" s="10"/>
      <c r="M3" s="2"/>
    </row>
    <row r="4" spans="1:14" ht="20.100000000000001" customHeight="1" x14ac:dyDescent="0.25">
      <c r="B4" s="133"/>
      <c r="C4" s="5"/>
      <c r="D4" s="135"/>
      <c r="E4" s="137" t="s">
        <v>304</v>
      </c>
      <c r="F4" s="137"/>
      <c r="G4" s="137"/>
      <c r="H4" s="137"/>
      <c r="I4" s="137"/>
      <c r="J4" s="137"/>
      <c r="K4" s="137"/>
      <c r="L4" s="138"/>
      <c r="M4" s="2"/>
    </row>
    <row r="5" spans="1:14" ht="20.100000000000001" customHeight="1" x14ac:dyDescent="0.25">
      <c r="B5" s="133"/>
      <c r="C5" s="139"/>
      <c r="D5" s="140"/>
      <c r="E5" s="137" t="s">
        <v>272</v>
      </c>
      <c r="F5" s="137"/>
      <c r="G5" s="137"/>
      <c r="H5" s="137"/>
      <c r="I5" s="137"/>
      <c r="J5" s="137"/>
      <c r="K5" s="137"/>
      <c r="L5" s="138"/>
      <c r="M5" s="14"/>
    </row>
    <row r="6" spans="1:14" ht="20.100000000000001" customHeight="1" x14ac:dyDescent="0.25">
      <c r="B6" s="133"/>
      <c r="C6" s="5"/>
      <c r="D6" s="5"/>
      <c r="E6" s="11" t="s">
        <v>8</v>
      </c>
      <c r="F6" s="9"/>
      <c r="G6" s="9"/>
      <c r="H6" s="9"/>
      <c r="I6" s="9"/>
      <c r="J6" s="9"/>
      <c r="K6" s="9"/>
      <c r="L6" s="10"/>
      <c r="M6" s="14"/>
    </row>
    <row r="7" spans="1:14" ht="15.75" thickBot="1" x14ac:dyDescent="0.3">
      <c r="A7" s="23" t="s">
        <v>9</v>
      </c>
      <c r="B7" s="15"/>
      <c r="C7" s="16"/>
      <c r="D7" s="16"/>
      <c r="E7" s="98"/>
      <c r="F7" s="98"/>
      <c r="G7" s="98"/>
      <c r="H7" s="99"/>
      <c r="I7" s="18"/>
      <c r="J7" s="20">
        <v>1</v>
      </c>
      <c r="K7" s="20">
        <v>1</v>
      </c>
      <c r="L7" s="21">
        <v>1</v>
      </c>
      <c r="M7" s="22"/>
    </row>
    <row r="8" spans="1:14" ht="15.75" thickBot="1" x14ac:dyDescent="0.3">
      <c r="A8" s="23" t="s">
        <v>2</v>
      </c>
      <c r="B8" s="211" t="s">
        <v>10</v>
      </c>
      <c r="C8" s="211" t="s">
        <v>11</v>
      </c>
      <c r="D8" s="24" t="s">
        <v>12</v>
      </c>
      <c r="E8" s="211" t="s">
        <v>13</v>
      </c>
      <c r="F8" s="228" t="s">
        <v>14</v>
      </c>
      <c r="G8" s="231"/>
      <c r="H8" s="210"/>
      <c r="I8" s="211" t="s">
        <v>15</v>
      </c>
      <c r="J8" s="211" t="s">
        <v>16</v>
      </c>
      <c r="K8" s="211" t="s">
        <v>17</v>
      </c>
      <c r="L8" s="211" t="s">
        <v>3</v>
      </c>
      <c r="M8" s="26"/>
    </row>
    <row r="9" spans="1:14" ht="15.75" thickBot="1" x14ac:dyDescent="0.3">
      <c r="A9" s="23" t="s">
        <v>4</v>
      </c>
      <c r="B9" s="212"/>
      <c r="C9" s="212"/>
      <c r="D9" s="25" t="s">
        <v>18</v>
      </c>
      <c r="E9" s="212"/>
      <c r="F9" s="29" t="s">
        <v>19</v>
      </c>
      <c r="G9" s="29" t="s">
        <v>20</v>
      </c>
      <c r="H9" s="30" t="s">
        <v>21</v>
      </c>
      <c r="I9" s="212"/>
      <c r="J9" s="212"/>
      <c r="K9" s="212"/>
      <c r="L9" s="212"/>
      <c r="M9" s="26"/>
    </row>
    <row r="10" spans="1:14" ht="24" x14ac:dyDescent="0.25">
      <c r="B10" s="229" t="s">
        <v>22</v>
      </c>
      <c r="C10" s="73" t="s">
        <v>247</v>
      </c>
      <c r="D10" s="175" t="s">
        <v>305</v>
      </c>
      <c r="E10" s="31" t="s">
        <v>306</v>
      </c>
      <c r="F10" s="33" t="s">
        <v>307</v>
      </c>
      <c r="G10" s="33" t="s">
        <v>251</v>
      </c>
      <c r="H10" s="162">
        <v>28</v>
      </c>
      <c r="I10" s="143" t="s">
        <v>28</v>
      </c>
      <c r="J10" s="173">
        <v>11211767</v>
      </c>
      <c r="K10" s="164">
        <v>1401066.15</v>
      </c>
      <c r="L10" s="37">
        <v>12612833.15</v>
      </c>
      <c r="M10" s="144"/>
      <c r="N10" s="5"/>
    </row>
    <row r="11" spans="1:14" x14ac:dyDescent="0.25">
      <c r="B11" s="229"/>
      <c r="C11" s="73"/>
      <c r="D11" s="175" t="s">
        <v>305</v>
      </c>
      <c r="E11" s="73"/>
      <c r="F11" s="41"/>
      <c r="G11" s="41"/>
      <c r="H11" s="157"/>
      <c r="I11" s="146" t="s">
        <v>29</v>
      </c>
      <c r="J11" s="147">
        <v>17776614</v>
      </c>
      <c r="K11" s="148">
        <v>-5918058.1200000001</v>
      </c>
      <c r="L11" s="43">
        <v>11858555.879999999</v>
      </c>
      <c r="M11" s="144"/>
      <c r="N11" s="5"/>
    </row>
    <row r="12" spans="1:14" x14ac:dyDescent="0.25">
      <c r="B12" s="229"/>
      <c r="C12" s="73"/>
      <c r="D12" s="175" t="s">
        <v>305</v>
      </c>
      <c r="E12" s="73"/>
      <c r="F12" s="41"/>
      <c r="G12" s="41"/>
      <c r="H12" s="157"/>
      <c r="I12" s="146" t="s">
        <v>30</v>
      </c>
      <c r="J12" s="147">
        <v>236969119</v>
      </c>
      <c r="K12" s="148">
        <v>-907284</v>
      </c>
      <c r="L12" s="43">
        <v>236061835</v>
      </c>
      <c r="M12" s="144"/>
      <c r="N12" s="5"/>
    </row>
    <row r="13" spans="1:14" ht="15.75" thickBot="1" x14ac:dyDescent="0.3">
      <c r="B13" s="229"/>
      <c r="C13" s="73"/>
      <c r="D13" s="175" t="s">
        <v>305</v>
      </c>
      <c r="E13" s="106"/>
      <c r="F13" s="82"/>
      <c r="G13" s="82"/>
      <c r="H13" s="158"/>
      <c r="I13" s="159" t="s">
        <v>31</v>
      </c>
      <c r="J13" s="160">
        <v>16655366</v>
      </c>
      <c r="K13" s="161">
        <v>51541782</v>
      </c>
      <c r="L13" s="71">
        <v>68197148</v>
      </c>
      <c r="M13" s="144"/>
      <c r="N13" s="5"/>
    </row>
    <row r="14" spans="1:14" ht="15.75" thickBot="1" x14ac:dyDescent="0.3">
      <c r="B14" s="166" t="s">
        <v>308</v>
      </c>
      <c r="C14" s="85"/>
      <c r="D14" s="85"/>
      <c r="E14" s="85"/>
      <c r="F14" s="85"/>
      <c r="G14" s="85"/>
      <c r="H14" s="167"/>
      <c r="I14" s="88"/>
      <c r="J14" s="89">
        <v>282612866</v>
      </c>
      <c r="K14" s="168">
        <v>46117506.030000001</v>
      </c>
      <c r="L14" s="89">
        <v>328730372.02999997</v>
      </c>
      <c r="M14" s="90"/>
    </row>
    <row r="15" spans="1:14" ht="15.75" thickBot="1" x14ac:dyDescent="0.3">
      <c r="B15" s="166" t="s">
        <v>309</v>
      </c>
      <c r="C15" s="85"/>
      <c r="D15" s="85"/>
      <c r="E15" s="85"/>
      <c r="F15" s="85"/>
      <c r="G15" s="85"/>
      <c r="H15" s="167"/>
      <c r="I15" s="88"/>
      <c r="J15" s="89">
        <v>1378628702</v>
      </c>
      <c r="K15" s="168">
        <v>297813616.62</v>
      </c>
      <c r="L15" s="89">
        <v>1676442318.6200001</v>
      </c>
      <c r="M15" s="90"/>
    </row>
  </sheetData>
  <mergeCells count="10">
    <mergeCell ref="K8:K9"/>
    <mergeCell ref="L8:L9"/>
    <mergeCell ref="B10:B13"/>
    <mergeCell ref="B1:J1"/>
    <mergeCell ref="B8:B9"/>
    <mergeCell ref="C8:C9"/>
    <mergeCell ref="E8:E9"/>
    <mergeCell ref="F8:H8"/>
    <mergeCell ref="I8:I9"/>
    <mergeCell ref="J8:J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49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545C9B-86DC-4309-B999-D496FBEDF9E7}">
  <sheetPr>
    <tabColor theme="8" tint="-0.499984740745262"/>
  </sheetPr>
  <dimension ref="A1:N16"/>
  <sheetViews>
    <sheetView showGridLines="0" view="pageBreakPreview" topLeftCell="B1" zoomScale="80" zoomScaleNormal="80" zoomScaleSheetLayoutView="80" workbookViewId="0">
      <selection activeCell="M11" sqref="M11"/>
    </sheetView>
  </sheetViews>
  <sheetFormatPr defaultColWidth="9.140625" defaultRowHeight="15" x14ac:dyDescent="0.25"/>
  <cols>
    <col min="1" max="1" width="0" style="2" hidden="1" customWidth="1"/>
    <col min="2" max="2" width="20.7109375" style="2" customWidth="1"/>
    <col min="3" max="3" width="22.7109375" style="7" bestFit="1" customWidth="1"/>
    <col min="4" max="4" width="22.7109375" style="7" hidden="1" customWidth="1"/>
    <col min="5" max="5" width="29.5703125" style="7" customWidth="1"/>
    <col min="6" max="6" width="33" style="7" bestFit="1" customWidth="1"/>
    <col min="7" max="7" width="18.5703125" style="7" customWidth="1"/>
    <col min="8" max="8" width="10.5703125" style="91" bestFit="1" customWidth="1"/>
    <col min="9" max="9" width="42.7109375" style="14" customWidth="1"/>
    <col min="10" max="10" width="21.42578125" style="14" bestFit="1" customWidth="1"/>
    <col min="11" max="11" width="20.140625" style="14" customWidth="1"/>
    <col min="12" max="13" width="20.7109375" style="123" customWidth="1"/>
    <col min="14" max="16384" width="9.140625" style="2"/>
  </cols>
  <sheetData>
    <row r="1" spans="1:14" ht="21.6" customHeight="1" x14ac:dyDescent="0.25">
      <c r="B1" s="219" t="s">
        <v>5</v>
      </c>
      <c r="C1" s="220"/>
      <c r="D1" s="220"/>
      <c r="E1" s="220"/>
      <c r="F1" s="220"/>
      <c r="G1" s="220"/>
      <c r="H1" s="220"/>
      <c r="I1" s="220"/>
      <c r="J1" s="220"/>
      <c r="K1" s="3"/>
      <c r="L1" s="4"/>
      <c r="M1" s="5"/>
    </row>
    <row r="2" spans="1:14" ht="20.100000000000001" customHeight="1" x14ac:dyDescent="0.25">
      <c r="B2" s="133"/>
      <c r="C2" s="134"/>
      <c r="D2" s="135"/>
      <c r="E2" s="9" t="s">
        <v>0</v>
      </c>
      <c r="F2" s="9"/>
      <c r="G2" s="9"/>
      <c r="H2" s="9"/>
      <c r="I2" s="9"/>
      <c r="J2" s="9"/>
      <c r="K2" s="9"/>
      <c r="L2" s="10"/>
      <c r="M2" s="11"/>
    </row>
    <row r="3" spans="1:14" ht="20.100000000000001" customHeight="1" x14ac:dyDescent="0.25">
      <c r="B3" s="133"/>
      <c r="C3" s="134"/>
      <c r="D3" s="135"/>
      <c r="E3" s="136" t="s">
        <v>1</v>
      </c>
      <c r="F3" s="9"/>
      <c r="G3" s="9"/>
      <c r="H3" s="9"/>
      <c r="I3" s="9"/>
      <c r="J3" s="9"/>
      <c r="K3" s="9"/>
      <c r="L3" s="10"/>
      <c r="M3" s="2"/>
    </row>
    <row r="4" spans="1:14" ht="20.100000000000001" customHeight="1" x14ac:dyDescent="0.25">
      <c r="B4" s="133"/>
      <c r="C4" s="5"/>
      <c r="D4" s="135"/>
      <c r="E4" s="137" t="s">
        <v>310</v>
      </c>
      <c r="F4" s="137"/>
      <c r="G4" s="137"/>
      <c r="H4" s="137"/>
      <c r="I4" s="137"/>
      <c r="J4" s="137"/>
      <c r="K4" s="137"/>
      <c r="L4" s="138"/>
      <c r="M4" s="2"/>
    </row>
    <row r="5" spans="1:14" ht="20.100000000000001" customHeight="1" x14ac:dyDescent="0.25">
      <c r="B5" s="133"/>
      <c r="C5" s="139"/>
      <c r="D5" s="140"/>
      <c r="E5" s="137" t="s">
        <v>272</v>
      </c>
      <c r="F5" s="137"/>
      <c r="G5" s="137"/>
      <c r="H5" s="137"/>
      <c r="I5" s="137"/>
      <c r="J5" s="137"/>
      <c r="K5" s="137"/>
      <c r="L5" s="138"/>
      <c r="M5" s="14"/>
    </row>
    <row r="6" spans="1:14" ht="20.100000000000001" customHeight="1" x14ac:dyDescent="0.25">
      <c r="B6" s="133"/>
      <c r="C6" s="5"/>
      <c r="D6" s="5"/>
      <c r="E6" s="176" t="s">
        <v>8</v>
      </c>
      <c r="F6" s="137"/>
      <c r="G6" s="137"/>
      <c r="H6" s="137"/>
      <c r="I6" s="137"/>
      <c r="J6" s="137"/>
      <c r="K6" s="137"/>
      <c r="L6" s="138"/>
      <c r="M6" s="14"/>
    </row>
    <row r="7" spans="1:14" ht="15.75" thickBot="1" x14ac:dyDescent="0.3">
      <c r="A7" s="23" t="s">
        <v>9</v>
      </c>
      <c r="B7" s="15"/>
      <c r="C7" s="16"/>
      <c r="D7" s="16"/>
      <c r="E7" s="98"/>
      <c r="F7" s="98"/>
      <c r="G7" s="98"/>
      <c r="H7" s="99"/>
      <c r="I7" s="18"/>
      <c r="J7" s="20">
        <v>1</v>
      </c>
      <c r="K7" s="20">
        <v>1</v>
      </c>
      <c r="L7" s="21">
        <v>1</v>
      </c>
      <c r="M7" s="22"/>
    </row>
    <row r="8" spans="1:14" ht="15.75" thickBot="1" x14ac:dyDescent="0.3">
      <c r="A8" s="23" t="s">
        <v>2</v>
      </c>
      <c r="B8" s="211" t="s">
        <v>10</v>
      </c>
      <c r="C8" s="211" t="s">
        <v>11</v>
      </c>
      <c r="D8" s="24" t="s">
        <v>12</v>
      </c>
      <c r="E8" s="211" t="s">
        <v>13</v>
      </c>
      <c r="F8" s="228" t="s">
        <v>14</v>
      </c>
      <c r="G8" s="231"/>
      <c r="H8" s="210"/>
      <c r="I8" s="211" t="s">
        <v>15</v>
      </c>
      <c r="J8" s="211" t="s">
        <v>16</v>
      </c>
      <c r="K8" s="209" t="s">
        <v>17</v>
      </c>
      <c r="L8" s="211" t="s">
        <v>3</v>
      </c>
      <c r="M8" s="26"/>
    </row>
    <row r="9" spans="1:14" ht="15.75" thickBot="1" x14ac:dyDescent="0.3">
      <c r="A9" s="23" t="s">
        <v>4</v>
      </c>
      <c r="B9" s="212"/>
      <c r="C9" s="212"/>
      <c r="D9" s="25" t="s">
        <v>18</v>
      </c>
      <c r="E9" s="212"/>
      <c r="F9" s="29" t="s">
        <v>19</v>
      </c>
      <c r="G9" s="29" t="s">
        <v>20</v>
      </c>
      <c r="H9" s="30" t="s">
        <v>21</v>
      </c>
      <c r="I9" s="212"/>
      <c r="J9" s="212"/>
      <c r="K9" s="210"/>
      <c r="L9" s="212"/>
      <c r="M9" s="26"/>
    </row>
    <row r="10" spans="1:14" ht="24" x14ac:dyDescent="0.25">
      <c r="B10" s="229" t="s">
        <v>22</v>
      </c>
      <c r="C10" s="73" t="s">
        <v>247</v>
      </c>
      <c r="D10" s="175" t="s">
        <v>311</v>
      </c>
      <c r="E10" s="31" t="s">
        <v>312</v>
      </c>
      <c r="F10" s="33" t="s">
        <v>313</v>
      </c>
      <c r="G10" s="33" t="s">
        <v>251</v>
      </c>
      <c r="H10" s="162">
        <v>28</v>
      </c>
      <c r="I10" s="143" t="s">
        <v>28</v>
      </c>
      <c r="J10" s="173">
        <v>86742822</v>
      </c>
      <c r="K10" s="164">
        <v>3377574.17</v>
      </c>
      <c r="L10" s="37">
        <v>90120396.170000002</v>
      </c>
      <c r="M10" s="144"/>
      <c r="N10" s="5"/>
    </row>
    <row r="11" spans="1:14" x14ac:dyDescent="0.25">
      <c r="B11" s="229"/>
      <c r="C11" s="73"/>
      <c r="D11" s="175" t="s">
        <v>311</v>
      </c>
      <c r="E11" s="73"/>
      <c r="F11" s="41"/>
      <c r="G11" s="41"/>
      <c r="H11" s="157"/>
      <c r="I11" s="146" t="s">
        <v>29</v>
      </c>
      <c r="J11" s="147">
        <v>180866177</v>
      </c>
      <c r="K11" s="148">
        <v>26812358.539999999</v>
      </c>
      <c r="L11" s="43">
        <v>207678535.53999999</v>
      </c>
      <c r="M11" s="144"/>
      <c r="N11" s="5"/>
    </row>
    <row r="12" spans="1:14" ht="15.75" thickBot="1" x14ac:dyDescent="0.3">
      <c r="B12" s="229"/>
      <c r="C12" s="73"/>
      <c r="D12" s="175" t="s">
        <v>311</v>
      </c>
      <c r="E12" s="73"/>
      <c r="F12" s="45"/>
      <c r="G12" s="45"/>
      <c r="H12" s="149"/>
      <c r="I12" s="150" t="s">
        <v>30</v>
      </c>
      <c r="J12" s="151">
        <v>34876157</v>
      </c>
      <c r="K12" s="148">
        <v>9787741</v>
      </c>
      <c r="L12" s="43">
        <v>44663898</v>
      </c>
      <c r="M12" s="144"/>
      <c r="N12" s="5"/>
    </row>
    <row r="13" spans="1:14" ht="16.5" customHeight="1" thickBot="1" x14ac:dyDescent="0.3">
      <c r="B13" s="166" t="s">
        <v>314</v>
      </c>
      <c r="C13" s="85"/>
      <c r="D13" s="85"/>
      <c r="E13" s="85"/>
      <c r="F13" s="85"/>
      <c r="G13" s="85"/>
      <c r="H13" s="167"/>
      <c r="I13" s="88"/>
      <c r="J13" s="89">
        <v>302485156</v>
      </c>
      <c r="K13" s="168">
        <v>39977673.710000001</v>
      </c>
      <c r="L13" s="89">
        <v>342462829.70999998</v>
      </c>
      <c r="M13" s="90"/>
    </row>
    <row r="14" spans="1:14" ht="16.5" customHeight="1" thickBot="1" x14ac:dyDescent="0.3">
      <c r="B14" s="166" t="s">
        <v>315</v>
      </c>
      <c r="C14" s="85"/>
      <c r="D14" s="85"/>
      <c r="E14" s="85"/>
      <c r="F14" s="85"/>
      <c r="G14" s="85"/>
      <c r="H14" s="167"/>
      <c r="I14" s="88"/>
      <c r="J14" s="89">
        <v>302485156</v>
      </c>
      <c r="K14" s="168">
        <v>39977673.710000001</v>
      </c>
      <c r="L14" s="89">
        <v>342462829.70999998</v>
      </c>
      <c r="M14" s="90"/>
    </row>
    <row r="15" spans="1:14" ht="16.5" customHeight="1" x14ac:dyDescent="0.25"/>
    <row r="16" spans="1:14" ht="16.5" customHeight="1" x14ac:dyDescent="0.25"/>
  </sheetData>
  <mergeCells count="10">
    <mergeCell ref="K8:K9"/>
    <mergeCell ref="L8:L9"/>
    <mergeCell ref="B10:B12"/>
    <mergeCell ref="B1:J1"/>
    <mergeCell ref="B8:B9"/>
    <mergeCell ref="C8:C9"/>
    <mergeCell ref="E8:E9"/>
    <mergeCell ref="F8:H8"/>
    <mergeCell ref="I8:I9"/>
    <mergeCell ref="J8:J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49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F865D-E776-4A23-92E1-0F754D987757}">
  <sheetPr>
    <tabColor theme="9" tint="-0.499984740745262"/>
  </sheetPr>
  <dimension ref="A1:N13"/>
  <sheetViews>
    <sheetView showGridLines="0" view="pageBreakPreview" topLeftCell="B1" zoomScale="80" zoomScaleNormal="80" zoomScaleSheetLayoutView="80" workbookViewId="0">
      <selection activeCell="M11" sqref="M11"/>
    </sheetView>
  </sheetViews>
  <sheetFormatPr defaultColWidth="9.140625" defaultRowHeight="15" x14ac:dyDescent="0.25"/>
  <cols>
    <col min="1" max="1" width="0" style="2" hidden="1" customWidth="1"/>
    <col min="2" max="2" width="20.7109375" style="2" customWidth="1"/>
    <col min="3" max="3" width="22.7109375" style="7" bestFit="1" customWidth="1"/>
    <col min="4" max="4" width="22.7109375" style="7" hidden="1" customWidth="1"/>
    <col min="5" max="5" width="29.5703125" style="7" customWidth="1"/>
    <col min="6" max="6" width="33" style="7" bestFit="1" customWidth="1"/>
    <col min="7" max="7" width="18.5703125" style="7" customWidth="1"/>
    <col min="8" max="8" width="10.5703125" style="91" bestFit="1" customWidth="1"/>
    <col min="9" max="9" width="42.7109375" style="14" customWidth="1"/>
    <col min="10" max="10" width="21.42578125" style="14" bestFit="1" customWidth="1"/>
    <col min="11" max="11" width="20.140625" style="14" customWidth="1"/>
    <col min="12" max="13" width="20.7109375" style="123" customWidth="1"/>
    <col min="14" max="16384" width="9.140625" style="2"/>
  </cols>
  <sheetData>
    <row r="1" spans="1:14" ht="21.6" customHeight="1" x14ac:dyDescent="0.25">
      <c r="B1" s="219" t="s">
        <v>5</v>
      </c>
      <c r="C1" s="220"/>
      <c r="D1" s="220"/>
      <c r="E1" s="220"/>
      <c r="F1" s="220"/>
      <c r="G1" s="220"/>
      <c r="H1" s="220"/>
      <c r="I1" s="220"/>
      <c r="J1" s="220"/>
      <c r="K1" s="3"/>
      <c r="L1" s="4"/>
      <c r="M1" s="5"/>
    </row>
    <row r="2" spans="1:14" ht="20.100000000000001" customHeight="1" x14ac:dyDescent="0.25">
      <c r="B2" s="133"/>
      <c r="C2" s="134"/>
      <c r="D2" s="135"/>
      <c r="E2" s="9" t="s">
        <v>0</v>
      </c>
      <c r="F2" s="9"/>
      <c r="G2" s="9"/>
      <c r="H2" s="9"/>
      <c r="I2" s="9"/>
      <c r="J2" s="9"/>
      <c r="K2" s="9"/>
      <c r="L2" s="10"/>
      <c r="M2" s="11"/>
    </row>
    <row r="3" spans="1:14" ht="20.100000000000001" customHeight="1" x14ac:dyDescent="0.25">
      <c r="B3" s="133"/>
      <c r="C3" s="134"/>
      <c r="D3" s="135"/>
      <c r="E3" s="136" t="s">
        <v>1</v>
      </c>
      <c r="F3" s="9"/>
      <c r="G3" s="9"/>
      <c r="H3" s="9"/>
      <c r="I3" s="9"/>
      <c r="J3" s="9"/>
      <c r="K3" s="9"/>
      <c r="L3" s="10"/>
      <c r="M3" s="2"/>
    </row>
    <row r="4" spans="1:14" ht="20.100000000000001" customHeight="1" x14ac:dyDescent="0.25">
      <c r="B4" s="133"/>
      <c r="C4" s="5"/>
      <c r="D4" s="135"/>
      <c r="E4" s="137" t="s">
        <v>316</v>
      </c>
      <c r="F4" s="137"/>
      <c r="G4" s="137"/>
      <c r="H4" s="137"/>
      <c r="I4" s="137"/>
      <c r="J4" s="137"/>
      <c r="K4" s="137"/>
      <c r="L4" s="138"/>
      <c r="M4" s="2"/>
    </row>
    <row r="5" spans="1:14" ht="20.100000000000001" customHeight="1" x14ac:dyDescent="0.25">
      <c r="B5" s="133"/>
      <c r="C5" s="139"/>
      <c r="D5" s="140"/>
      <c r="E5" s="137" t="s">
        <v>272</v>
      </c>
      <c r="F5" s="137"/>
      <c r="G5" s="137"/>
      <c r="H5" s="137"/>
      <c r="I5" s="137"/>
      <c r="J5" s="137"/>
      <c r="K5" s="137"/>
      <c r="L5" s="138"/>
      <c r="M5" s="14"/>
    </row>
    <row r="6" spans="1:14" ht="20.100000000000001" customHeight="1" x14ac:dyDescent="0.25">
      <c r="B6" s="133"/>
      <c r="C6" s="5"/>
      <c r="D6" s="5"/>
      <c r="E6" s="11" t="s">
        <v>8</v>
      </c>
      <c r="F6" s="9"/>
      <c r="G6" s="9"/>
      <c r="H6" s="9"/>
      <c r="I6" s="9"/>
      <c r="J6" s="9"/>
      <c r="K6" s="9"/>
      <c r="L6" s="10"/>
      <c r="M6" s="14"/>
    </row>
    <row r="7" spans="1:14" ht="15.75" thickBot="1" x14ac:dyDescent="0.3">
      <c r="A7" s="23" t="s">
        <v>9</v>
      </c>
      <c r="B7" s="15"/>
      <c r="C7" s="16"/>
      <c r="D7" s="16"/>
      <c r="E7" s="98"/>
      <c r="F7" s="98"/>
      <c r="G7" s="98"/>
      <c r="H7" s="99"/>
      <c r="I7" s="18"/>
      <c r="J7" s="20">
        <v>1</v>
      </c>
      <c r="K7" s="20">
        <v>1</v>
      </c>
      <c r="L7" s="21">
        <v>1</v>
      </c>
      <c r="M7" s="22"/>
    </row>
    <row r="8" spans="1:14" ht="15.75" thickBot="1" x14ac:dyDescent="0.3">
      <c r="A8" s="23" t="s">
        <v>2</v>
      </c>
      <c r="B8" s="211" t="s">
        <v>10</v>
      </c>
      <c r="C8" s="211" t="s">
        <v>11</v>
      </c>
      <c r="D8" s="24" t="s">
        <v>12</v>
      </c>
      <c r="E8" s="211" t="s">
        <v>13</v>
      </c>
      <c r="F8" s="228" t="s">
        <v>14</v>
      </c>
      <c r="G8" s="231"/>
      <c r="H8" s="210"/>
      <c r="I8" s="211" t="s">
        <v>15</v>
      </c>
      <c r="J8" s="211" t="s">
        <v>16</v>
      </c>
      <c r="K8" s="211" t="s">
        <v>17</v>
      </c>
      <c r="L8" s="211" t="s">
        <v>3</v>
      </c>
      <c r="M8" s="26"/>
    </row>
    <row r="9" spans="1:14" ht="15.75" thickBot="1" x14ac:dyDescent="0.3">
      <c r="A9" s="23" t="s">
        <v>4</v>
      </c>
      <c r="B9" s="212"/>
      <c r="C9" s="212"/>
      <c r="D9" s="25" t="s">
        <v>18</v>
      </c>
      <c r="E9" s="212"/>
      <c r="F9" s="29" t="s">
        <v>19</v>
      </c>
      <c r="G9" s="29" t="s">
        <v>20</v>
      </c>
      <c r="H9" s="30" t="s">
        <v>21</v>
      </c>
      <c r="I9" s="212"/>
      <c r="J9" s="212"/>
      <c r="K9" s="212"/>
      <c r="L9" s="212"/>
      <c r="M9" s="26"/>
    </row>
    <row r="10" spans="1:14" ht="24" x14ac:dyDescent="0.25">
      <c r="B10" s="229" t="s">
        <v>22</v>
      </c>
      <c r="C10" s="73" t="s">
        <v>247</v>
      </c>
      <c r="D10" s="40" t="s">
        <v>317</v>
      </c>
      <c r="E10" s="31" t="s">
        <v>318</v>
      </c>
      <c r="F10" s="33" t="s">
        <v>318</v>
      </c>
      <c r="G10" s="33" t="s">
        <v>251</v>
      </c>
      <c r="H10" s="162">
        <v>28</v>
      </c>
      <c r="I10" s="143" t="s">
        <v>28</v>
      </c>
      <c r="J10" s="173">
        <v>104872497</v>
      </c>
      <c r="K10" s="164">
        <v>635390.35000000009</v>
      </c>
      <c r="L10" s="37">
        <v>105507887.34999999</v>
      </c>
      <c r="M10" s="144"/>
      <c r="N10" s="5"/>
    </row>
    <row r="11" spans="1:14" x14ac:dyDescent="0.25">
      <c r="B11" s="229"/>
      <c r="C11" s="73"/>
      <c r="D11" s="40" t="s">
        <v>317</v>
      </c>
      <c r="E11" s="73"/>
      <c r="F11" s="41"/>
      <c r="G11" s="41"/>
      <c r="H11" s="157"/>
      <c r="I11" s="146" t="s">
        <v>29</v>
      </c>
      <c r="J11" s="147">
        <v>56435168</v>
      </c>
      <c r="K11" s="148">
        <v>6278679.2699999996</v>
      </c>
      <c r="L11" s="43">
        <v>62713847.269999996</v>
      </c>
      <c r="M11" s="144"/>
      <c r="N11" s="5"/>
    </row>
    <row r="12" spans="1:14" ht="15.75" thickBot="1" x14ac:dyDescent="0.3">
      <c r="B12" s="229"/>
      <c r="C12" s="73"/>
      <c r="D12" s="40" t="s">
        <v>317</v>
      </c>
      <c r="E12" s="73"/>
      <c r="F12" s="45"/>
      <c r="G12" s="45"/>
      <c r="H12" s="149"/>
      <c r="I12" s="150" t="s">
        <v>30</v>
      </c>
      <c r="J12" s="151">
        <v>28282550</v>
      </c>
      <c r="K12" s="148">
        <v>-11563325</v>
      </c>
      <c r="L12" s="43">
        <v>16719225</v>
      </c>
      <c r="M12" s="144"/>
      <c r="N12" s="5"/>
    </row>
    <row r="13" spans="1:14" ht="15.75" thickBot="1" x14ac:dyDescent="0.3">
      <c r="B13" s="166" t="s">
        <v>319</v>
      </c>
      <c r="C13" s="85"/>
      <c r="D13" s="85"/>
      <c r="E13" s="85"/>
      <c r="F13" s="85"/>
      <c r="G13" s="85"/>
      <c r="H13" s="167"/>
      <c r="I13" s="88"/>
      <c r="J13" s="89">
        <v>189590215</v>
      </c>
      <c r="K13" s="168">
        <v>-4649255.3800000008</v>
      </c>
      <c r="L13" s="89">
        <v>184940959.62</v>
      </c>
      <c r="M13" s="90"/>
    </row>
  </sheetData>
  <mergeCells count="10">
    <mergeCell ref="K8:K9"/>
    <mergeCell ref="L8:L9"/>
    <mergeCell ref="B10:B12"/>
    <mergeCell ref="B1:J1"/>
    <mergeCell ref="B8:B9"/>
    <mergeCell ref="C8:C9"/>
    <mergeCell ref="E8:E9"/>
    <mergeCell ref="F8:H8"/>
    <mergeCell ref="I8:I9"/>
    <mergeCell ref="J8:J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49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C374F5-1B4B-4D87-89C1-5FB6D36C1A1B}">
  <sheetPr>
    <tabColor theme="9" tint="-0.499984740745262"/>
  </sheetPr>
  <dimension ref="A1:N18"/>
  <sheetViews>
    <sheetView showGridLines="0" view="pageBreakPreview" topLeftCell="B1" zoomScale="80" zoomScaleNormal="80" zoomScaleSheetLayoutView="80" workbookViewId="0">
      <selection activeCell="M11" sqref="M11"/>
    </sheetView>
  </sheetViews>
  <sheetFormatPr defaultColWidth="9.140625" defaultRowHeight="15" x14ac:dyDescent="0.25"/>
  <cols>
    <col min="1" max="1" width="0" style="2" hidden="1" customWidth="1"/>
    <col min="2" max="2" width="20.7109375" style="2" customWidth="1"/>
    <col min="3" max="3" width="22.7109375" style="7" bestFit="1" customWidth="1"/>
    <col min="4" max="4" width="22.7109375" style="7" hidden="1" customWidth="1"/>
    <col min="5" max="5" width="29.5703125" style="7" customWidth="1"/>
    <col min="6" max="6" width="33" style="7" bestFit="1" customWidth="1"/>
    <col min="7" max="7" width="18.5703125" style="7" customWidth="1"/>
    <col min="8" max="8" width="10.5703125" style="91" bestFit="1" customWidth="1"/>
    <col min="9" max="9" width="42.7109375" style="14" customWidth="1"/>
    <col min="10" max="10" width="21.42578125" style="14" bestFit="1" customWidth="1"/>
    <col min="11" max="11" width="20.140625" style="14" customWidth="1"/>
    <col min="12" max="13" width="20.7109375" style="123" customWidth="1"/>
    <col min="14" max="16384" width="9.140625" style="2"/>
  </cols>
  <sheetData>
    <row r="1" spans="1:14" ht="21.6" customHeight="1" x14ac:dyDescent="0.25">
      <c r="B1" s="219" t="s">
        <v>5</v>
      </c>
      <c r="C1" s="220"/>
      <c r="D1" s="220"/>
      <c r="E1" s="220"/>
      <c r="F1" s="220"/>
      <c r="G1" s="220"/>
      <c r="H1" s="220"/>
      <c r="I1" s="220"/>
      <c r="J1" s="220"/>
      <c r="K1" s="3"/>
      <c r="L1" s="4"/>
      <c r="M1" s="5"/>
    </row>
    <row r="2" spans="1:14" ht="20.100000000000001" customHeight="1" x14ac:dyDescent="0.25">
      <c r="B2" s="133"/>
      <c r="C2" s="134"/>
      <c r="D2" s="135"/>
      <c r="E2" s="9" t="s">
        <v>0</v>
      </c>
      <c r="F2" s="9"/>
      <c r="G2" s="9"/>
      <c r="H2" s="9"/>
      <c r="I2" s="9"/>
      <c r="J2" s="9"/>
      <c r="K2" s="9"/>
      <c r="L2" s="10"/>
      <c r="M2" s="11"/>
    </row>
    <row r="3" spans="1:14" ht="20.100000000000001" customHeight="1" x14ac:dyDescent="0.25">
      <c r="B3" s="133"/>
      <c r="C3" s="134"/>
      <c r="D3" s="135"/>
      <c r="E3" s="136" t="s">
        <v>1</v>
      </c>
      <c r="F3" s="9"/>
      <c r="G3" s="9"/>
      <c r="H3" s="9"/>
      <c r="I3" s="9"/>
      <c r="J3" s="9"/>
      <c r="K3" s="9"/>
      <c r="L3" s="10"/>
      <c r="M3" s="2"/>
    </row>
    <row r="4" spans="1:14" ht="20.100000000000001" customHeight="1" x14ac:dyDescent="0.25">
      <c r="B4" s="133"/>
      <c r="C4" s="5"/>
      <c r="D4" s="135"/>
      <c r="E4" s="137" t="s">
        <v>320</v>
      </c>
      <c r="F4" s="137"/>
      <c r="G4" s="137"/>
      <c r="H4" s="137"/>
      <c r="I4" s="137"/>
      <c r="J4" s="137"/>
      <c r="K4" s="137"/>
      <c r="L4" s="138"/>
      <c r="M4" s="2"/>
    </row>
    <row r="5" spans="1:14" ht="20.100000000000001" customHeight="1" x14ac:dyDescent="0.25">
      <c r="B5" s="133"/>
      <c r="C5" s="139"/>
      <c r="D5" s="140"/>
      <c r="E5" s="137" t="s">
        <v>272</v>
      </c>
      <c r="F5" s="137"/>
      <c r="G5" s="137"/>
      <c r="H5" s="137"/>
      <c r="I5" s="137"/>
      <c r="J5" s="137"/>
      <c r="K5" s="137"/>
      <c r="L5" s="138"/>
      <c r="M5" s="14"/>
    </row>
    <row r="6" spans="1:14" ht="20.100000000000001" customHeight="1" x14ac:dyDescent="0.25">
      <c r="B6" s="133"/>
      <c r="C6" s="5"/>
      <c r="D6" s="5"/>
      <c r="E6" s="11" t="s">
        <v>8</v>
      </c>
      <c r="F6" s="9"/>
      <c r="G6" s="9"/>
      <c r="H6" s="9"/>
      <c r="I6" s="9"/>
      <c r="J6" s="9"/>
      <c r="K6" s="9"/>
      <c r="L6" s="10"/>
      <c r="M6" s="14"/>
    </row>
    <row r="7" spans="1:14" ht="15.75" thickBot="1" x14ac:dyDescent="0.3">
      <c r="A7" s="23" t="s">
        <v>9</v>
      </c>
      <c r="B7" s="15"/>
      <c r="C7" s="16"/>
      <c r="D7" s="16"/>
      <c r="E7" s="98"/>
      <c r="F7" s="98"/>
      <c r="G7" s="98"/>
      <c r="H7" s="99"/>
      <c r="I7" s="18"/>
      <c r="J7" s="20">
        <v>1</v>
      </c>
      <c r="K7" s="20">
        <v>1</v>
      </c>
      <c r="L7" s="21">
        <v>1</v>
      </c>
      <c r="M7" s="22"/>
    </row>
    <row r="8" spans="1:14" ht="15.75" thickBot="1" x14ac:dyDescent="0.3">
      <c r="A8" s="23" t="s">
        <v>2</v>
      </c>
      <c r="B8" s="211" t="s">
        <v>10</v>
      </c>
      <c r="C8" s="211" t="s">
        <v>11</v>
      </c>
      <c r="D8" s="24" t="s">
        <v>12</v>
      </c>
      <c r="E8" s="211" t="s">
        <v>13</v>
      </c>
      <c r="F8" s="228" t="s">
        <v>14</v>
      </c>
      <c r="G8" s="231"/>
      <c r="H8" s="210"/>
      <c r="I8" s="211" t="s">
        <v>15</v>
      </c>
      <c r="J8" s="211" t="s">
        <v>16</v>
      </c>
      <c r="K8" s="211" t="s">
        <v>17</v>
      </c>
      <c r="L8" s="211" t="s">
        <v>3</v>
      </c>
      <c r="M8" s="26"/>
    </row>
    <row r="9" spans="1:14" ht="15.75" thickBot="1" x14ac:dyDescent="0.3">
      <c r="A9" s="23" t="s">
        <v>4</v>
      </c>
      <c r="B9" s="212"/>
      <c r="C9" s="212"/>
      <c r="D9" s="25" t="s">
        <v>18</v>
      </c>
      <c r="E9" s="212"/>
      <c r="F9" s="29" t="s">
        <v>19</v>
      </c>
      <c r="G9" s="29" t="s">
        <v>20</v>
      </c>
      <c r="H9" s="30" t="s">
        <v>21</v>
      </c>
      <c r="I9" s="212"/>
      <c r="J9" s="212"/>
      <c r="K9" s="212"/>
      <c r="L9" s="212"/>
      <c r="M9" s="26"/>
    </row>
    <row r="10" spans="1:14" ht="24" x14ac:dyDescent="0.25">
      <c r="B10" s="229" t="s">
        <v>22</v>
      </c>
      <c r="C10" s="73" t="s">
        <v>247</v>
      </c>
      <c r="D10" s="32" t="s">
        <v>321</v>
      </c>
      <c r="E10" s="31" t="s">
        <v>322</v>
      </c>
      <c r="F10" s="33" t="s">
        <v>323</v>
      </c>
      <c r="G10" s="33" t="s">
        <v>251</v>
      </c>
      <c r="H10" s="162">
        <v>28</v>
      </c>
      <c r="I10" s="143" t="s">
        <v>94</v>
      </c>
      <c r="J10" s="173">
        <v>460686611</v>
      </c>
      <c r="K10" s="164">
        <v>63855992</v>
      </c>
      <c r="L10" s="37">
        <v>524542603</v>
      </c>
      <c r="M10" s="144"/>
      <c r="N10" s="5"/>
    </row>
    <row r="11" spans="1:14" x14ac:dyDescent="0.25">
      <c r="B11" s="229"/>
      <c r="C11" s="73"/>
      <c r="D11" s="40" t="s">
        <v>321</v>
      </c>
      <c r="E11" s="73"/>
      <c r="F11" s="45"/>
      <c r="G11" s="45"/>
      <c r="H11" s="149"/>
      <c r="I11" s="150" t="s">
        <v>29</v>
      </c>
      <c r="J11" s="151">
        <v>10000</v>
      </c>
      <c r="K11" s="148">
        <v>-10000</v>
      </c>
      <c r="L11" s="43">
        <v>0</v>
      </c>
      <c r="M11" s="144"/>
      <c r="N11" s="5"/>
    </row>
    <row r="12" spans="1:14" x14ac:dyDescent="0.25">
      <c r="B12" s="229"/>
      <c r="C12" s="73"/>
      <c r="D12" s="49" t="s">
        <v>324</v>
      </c>
      <c r="E12" s="73"/>
      <c r="F12" s="57" t="s">
        <v>325</v>
      </c>
      <c r="G12" s="57" t="s">
        <v>251</v>
      </c>
      <c r="H12" s="177">
        <v>28</v>
      </c>
      <c r="I12" s="178" t="s">
        <v>29</v>
      </c>
      <c r="J12" s="179">
        <v>307300012</v>
      </c>
      <c r="K12" s="156">
        <v>42595003</v>
      </c>
      <c r="L12" s="52">
        <v>349895015</v>
      </c>
      <c r="M12" s="38"/>
      <c r="N12" s="5"/>
    </row>
    <row r="13" spans="1:14" ht="24" x14ac:dyDescent="0.25">
      <c r="B13" s="229"/>
      <c r="C13" s="73"/>
      <c r="D13" s="56" t="s">
        <v>326</v>
      </c>
      <c r="E13" s="73"/>
      <c r="F13" s="57" t="s">
        <v>327</v>
      </c>
      <c r="G13" s="57" t="s">
        <v>251</v>
      </c>
      <c r="H13" s="180">
        <v>28</v>
      </c>
      <c r="I13" s="178" t="s">
        <v>29</v>
      </c>
      <c r="J13" s="179">
        <v>194349</v>
      </c>
      <c r="K13" s="156">
        <v>-185830</v>
      </c>
      <c r="L13" s="155">
        <v>8519</v>
      </c>
      <c r="M13" s="38"/>
      <c r="N13" s="5"/>
    </row>
    <row r="14" spans="1:14" x14ac:dyDescent="0.25">
      <c r="B14" s="229"/>
      <c r="C14" s="73"/>
      <c r="D14" s="49" t="s">
        <v>328</v>
      </c>
      <c r="E14" s="73"/>
      <c r="F14" s="50" t="s">
        <v>329</v>
      </c>
      <c r="G14" s="50" t="s">
        <v>251</v>
      </c>
      <c r="H14" s="181">
        <v>1</v>
      </c>
      <c r="I14" s="154" t="s">
        <v>28</v>
      </c>
      <c r="J14" s="155">
        <v>6253172</v>
      </c>
      <c r="K14" s="156">
        <v>1015000</v>
      </c>
      <c r="L14" s="155">
        <v>7268172</v>
      </c>
      <c r="M14" s="38"/>
      <c r="N14" s="5"/>
    </row>
    <row r="15" spans="1:14" x14ac:dyDescent="0.25">
      <c r="B15" s="229"/>
      <c r="C15" s="73"/>
      <c r="D15" s="54" t="s">
        <v>328</v>
      </c>
      <c r="E15" s="73"/>
      <c r="F15" s="41"/>
      <c r="G15" s="41"/>
      <c r="H15" s="145"/>
      <c r="I15" s="146" t="s">
        <v>29</v>
      </c>
      <c r="J15" s="147">
        <v>8827689</v>
      </c>
      <c r="K15" s="148">
        <v>-744964</v>
      </c>
      <c r="L15" s="147">
        <v>8082725</v>
      </c>
      <c r="M15" s="38"/>
      <c r="N15" s="5"/>
    </row>
    <row r="16" spans="1:14" ht="15.75" thickBot="1" x14ac:dyDescent="0.3">
      <c r="B16" s="229"/>
      <c r="C16" s="73"/>
      <c r="D16" s="54" t="s">
        <v>328</v>
      </c>
      <c r="E16" s="73"/>
      <c r="F16" s="45"/>
      <c r="G16" s="45"/>
      <c r="H16" s="165"/>
      <c r="I16" s="150" t="s">
        <v>30</v>
      </c>
      <c r="J16" s="151">
        <v>48105</v>
      </c>
      <c r="K16" s="148">
        <v>15973</v>
      </c>
      <c r="L16" s="147">
        <v>64078</v>
      </c>
      <c r="M16" s="38"/>
      <c r="N16" s="5"/>
    </row>
    <row r="17" spans="2:13" ht="15.75" thickBot="1" x14ac:dyDescent="0.3">
      <c r="B17" s="166" t="s">
        <v>330</v>
      </c>
      <c r="C17" s="85"/>
      <c r="D17" s="85"/>
      <c r="E17" s="85"/>
      <c r="F17" s="85"/>
      <c r="G17" s="85"/>
      <c r="H17" s="167"/>
      <c r="I17" s="88"/>
      <c r="J17" s="89">
        <v>783319938</v>
      </c>
      <c r="K17" s="168">
        <v>106541174</v>
      </c>
      <c r="L17" s="89">
        <v>889861112</v>
      </c>
      <c r="M17" s="90"/>
    </row>
    <row r="18" spans="2:13" ht="15.75" thickBot="1" x14ac:dyDescent="0.3">
      <c r="B18" s="166" t="s">
        <v>331</v>
      </c>
      <c r="C18" s="85"/>
      <c r="D18" s="85"/>
      <c r="E18" s="85"/>
      <c r="F18" s="85"/>
      <c r="G18" s="85"/>
      <c r="H18" s="167"/>
      <c r="I18" s="88"/>
      <c r="J18" s="89">
        <v>972910153</v>
      </c>
      <c r="K18" s="168">
        <v>101891918.62</v>
      </c>
      <c r="L18" s="89">
        <v>1074802071.6199999</v>
      </c>
      <c r="M18" s="90"/>
    </row>
  </sheetData>
  <mergeCells count="10">
    <mergeCell ref="K8:K9"/>
    <mergeCell ref="L8:L9"/>
    <mergeCell ref="B10:B16"/>
    <mergeCell ref="B1:J1"/>
    <mergeCell ref="B8:B9"/>
    <mergeCell ref="C8:C9"/>
    <mergeCell ref="E8:E9"/>
    <mergeCell ref="F8:H8"/>
    <mergeCell ref="I8:I9"/>
    <mergeCell ref="J8:J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53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1BFD8A-B60A-41F5-8224-1A834F9A8B7C}">
  <sheetPr>
    <tabColor rgb="FF00B050"/>
  </sheetPr>
  <dimension ref="A1:N16"/>
  <sheetViews>
    <sheetView showGridLines="0" view="pageBreakPreview" topLeftCell="B1" zoomScale="80" zoomScaleNormal="80" zoomScaleSheetLayoutView="80" workbookViewId="0">
      <selection activeCell="M11" sqref="M11"/>
    </sheetView>
  </sheetViews>
  <sheetFormatPr defaultColWidth="9.140625" defaultRowHeight="15" x14ac:dyDescent="0.25"/>
  <cols>
    <col min="1" max="1" width="0" style="2" hidden="1" customWidth="1"/>
    <col min="2" max="2" width="20.7109375" style="2" customWidth="1"/>
    <col min="3" max="3" width="22.7109375" style="7" bestFit="1" customWidth="1"/>
    <col min="4" max="4" width="22.7109375" style="7" hidden="1" customWidth="1"/>
    <col min="5" max="5" width="29.5703125" style="7" customWidth="1"/>
    <col min="6" max="6" width="33" style="7" bestFit="1" customWidth="1"/>
    <col min="7" max="7" width="18.5703125" style="7" customWidth="1"/>
    <col min="8" max="8" width="10.5703125" style="91" bestFit="1" customWidth="1"/>
    <col min="9" max="9" width="42.7109375" style="14" customWidth="1"/>
    <col min="10" max="10" width="21.42578125" style="14" bestFit="1" customWidth="1"/>
    <col min="11" max="11" width="20.140625" style="14" customWidth="1"/>
    <col min="12" max="13" width="20.7109375" style="123" customWidth="1"/>
    <col min="14" max="16384" width="9.140625" style="2"/>
  </cols>
  <sheetData>
    <row r="1" spans="1:14" ht="21.6" customHeight="1" x14ac:dyDescent="0.25">
      <c r="B1" s="219" t="s">
        <v>5</v>
      </c>
      <c r="C1" s="220"/>
      <c r="D1" s="220"/>
      <c r="E1" s="220"/>
      <c r="F1" s="220"/>
      <c r="G1" s="220"/>
      <c r="H1" s="220"/>
      <c r="I1" s="220"/>
      <c r="J1" s="220"/>
      <c r="K1" s="3"/>
      <c r="L1" s="4"/>
      <c r="M1" s="5"/>
    </row>
    <row r="2" spans="1:14" ht="20.100000000000001" customHeight="1" x14ac:dyDescent="0.25">
      <c r="B2" s="133"/>
      <c r="C2" s="134"/>
      <c r="D2" s="135"/>
      <c r="E2" s="9" t="s">
        <v>0</v>
      </c>
      <c r="F2" s="9"/>
      <c r="G2" s="9"/>
      <c r="H2" s="9"/>
      <c r="I2" s="9"/>
      <c r="J2" s="9"/>
      <c r="K2" s="9"/>
      <c r="L2" s="10"/>
      <c r="M2" s="11"/>
    </row>
    <row r="3" spans="1:14" ht="20.100000000000001" customHeight="1" x14ac:dyDescent="0.25">
      <c r="B3" s="133"/>
      <c r="C3" s="134"/>
      <c r="D3" s="135"/>
      <c r="E3" s="136" t="s">
        <v>1</v>
      </c>
      <c r="F3" s="9"/>
      <c r="G3" s="9"/>
      <c r="H3" s="9"/>
      <c r="I3" s="9"/>
      <c r="J3" s="9"/>
      <c r="K3" s="9"/>
      <c r="L3" s="10"/>
      <c r="M3" s="2"/>
    </row>
    <row r="4" spans="1:14" ht="20.100000000000001" customHeight="1" x14ac:dyDescent="0.25">
      <c r="B4" s="133"/>
      <c r="C4" s="5"/>
      <c r="D4" s="135"/>
      <c r="E4" s="137" t="s">
        <v>332</v>
      </c>
      <c r="F4" s="137"/>
      <c r="G4" s="137"/>
      <c r="H4" s="137"/>
      <c r="I4" s="137"/>
      <c r="J4" s="137"/>
      <c r="K4" s="137"/>
      <c r="L4" s="138"/>
      <c r="M4" s="2"/>
    </row>
    <row r="5" spans="1:14" ht="20.100000000000001" customHeight="1" x14ac:dyDescent="0.25">
      <c r="B5" s="133"/>
      <c r="C5" s="139"/>
      <c r="D5" s="140"/>
      <c r="E5" s="137" t="s">
        <v>272</v>
      </c>
      <c r="F5" s="137"/>
      <c r="G5" s="137"/>
      <c r="H5" s="137"/>
      <c r="I5" s="137"/>
      <c r="J5" s="137"/>
      <c r="K5" s="137"/>
      <c r="L5" s="138"/>
      <c r="M5" s="14"/>
    </row>
    <row r="6" spans="1:14" ht="20.100000000000001" customHeight="1" x14ac:dyDescent="0.25">
      <c r="B6" s="133"/>
      <c r="C6" s="5"/>
      <c r="D6" s="5"/>
      <c r="E6" s="11" t="s">
        <v>8</v>
      </c>
      <c r="F6" s="9"/>
      <c r="G6" s="9"/>
      <c r="H6" s="9"/>
      <c r="I6" s="9"/>
      <c r="J6" s="9"/>
      <c r="K6" s="9"/>
      <c r="L6" s="10"/>
      <c r="M6" s="14"/>
    </row>
    <row r="7" spans="1:14" ht="15.75" thickBot="1" x14ac:dyDescent="0.3">
      <c r="A7" s="23" t="s">
        <v>9</v>
      </c>
      <c r="B7" s="15"/>
      <c r="C7" s="16"/>
      <c r="D7" s="16"/>
      <c r="E7" s="98"/>
      <c r="F7" s="98"/>
      <c r="G7" s="98"/>
      <c r="H7" s="99"/>
      <c r="I7" s="18"/>
      <c r="J7" s="20">
        <v>1</v>
      </c>
      <c r="K7" s="20">
        <v>1</v>
      </c>
      <c r="L7" s="21">
        <v>1</v>
      </c>
      <c r="M7" s="22"/>
    </row>
    <row r="8" spans="1:14" ht="15.75" thickBot="1" x14ac:dyDescent="0.3">
      <c r="A8" s="23" t="s">
        <v>2</v>
      </c>
      <c r="B8" s="211" t="s">
        <v>10</v>
      </c>
      <c r="C8" s="211" t="s">
        <v>11</v>
      </c>
      <c r="D8" s="24" t="s">
        <v>12</v>
      </c>
      <c r="E8" s="211" t="s">
        <v>13</v>
      </c>
      <c r="F8" s="228" t="s">
        <v>14</v>
      </c>
      <c r="G8" s="231"/>
      <c r="H8" s="210"/>
      <c r="I8" s="211" t="s">
        <v>15</v>
      </c>
      <c r="J8" s="211" t="s">
        <v>16</v>
      </c>
      <c r="K8" s="211" t="s">
        <v>17</v>
      </c>
      <c r="L8" s="211" t="s">
        <v>3</v>
      </c>
      <c r="M8" s="26"/>
    </row>
    <row r="9" spans="1:14" ht="15.75" thickBot="1" x14ac:dyDescent="0.3">
      <c r="A9" s="23" t="s">
        <v>4</v>
      </c>
      <c r="B9" s="212"/>
      <c r="C9" s="212"/>
      <c r="D9" s="25" t="s">
        <v>18</v>
      </c>
      <c r="E9" s="212"/>
      <c r="F9" s="29" t="s">
        <v>19</v>
      </c>
      <c r="G9" s="29" t="s">
        <v>20</v>
      </c>
      <c r="H9" s="30" t="s">
        <v>21</v>
      </c>
      <c r="I9" s="212"/>
      <c r="J9" s="212"/>
      <c r="K9" s="212"/>
      <c r="L9" s="212"/>
      <c r="M9" s="26"/>
    </row>
    <row r="10" spans="1:14" ht="24" x14ac:dyDescent="0.25">
      <c r="B10" s="229" t="s">
        <v>22</v>
      </c>
      <c r="C10" s="31" t="s">
        <v>333</v>
      </c>
      <c r="D10" s="32" t="s">
        <v>334</v>
      </c>
      <c r="E10" s="31" t="s">
        <v>335</v>
      </c>
      <c r="F10" s="33" t="s">
        <v>336</v>
      </c>
      <c r="G10" s="33" t="s">
        <v>251</v>
      </c>
      <c r="H10" s="142">
        <f>VLOOKUP(D10,[8]METAS!AF2:AH2,3,0)</f>
        <v>15622</v>
      </c>
      <c r="I10" s="143" t="s">
        <v>28</v>
      </c>
      <c r="J10" s="173">
        <v>3911597</v>
      </c>
      <c r="K10" s="164">
        <v>60730</v>
      </c>
      <c r="L10" s="163">
        <v>3972327</v>
      </c>
      <c r="M10" s="38"/>
      <c r="N10" s="5"/>
    </row>
    <row r="11" spans="1:14" x14ac:dyDescent="0.25">
      <c r="B11" s="229"/>
      <c r="C11" s="73"/>
      <c r="D11" s="40" t="s">
        <v>334</v>
      </c>
      <c r="E11" s="73"/>
      <c r="F11" s="41"/>
      <c r="G11" s="41"/>
      <c r="H11" s="145"/>
      <c r="I11" s="146" t="s">
        <v>29</v>
      </c>
      <c r="J11" s="147">
        <v>36380851</v>
      </c>
      <c r="K11" s="148">
        <v>11223662.6</v>
      </c>
      <c r="L11" s="147">
        <v>47604513.600000001</v>
      </c>
      <c r="M11" s="38"/>
      <c r="N11" s="5"/>
    </row>
    <row r="12" spans="1:14" x14ac:dyDescent="0.25">
      <c r="B12" s="229"/>
      <c r="C12" s="73"/>
      <c r="D12" s="40" t="s">
        <v>334</v>
      </c>
      <c r="E12" s="73"/>
      <c r="F12" s="41"/>
      <c r="G12" s="41"/>
      <c r="H12" s="145"/>
      <c r="I12" s="146" t="s">
        <v>30</v>
      </c>
      <c r="J12" s="151">
        <v>0</v>
      </c>
      <c r="K12" s="152">
        <v>73615</v>
      </c>
      <c r="L12" s="151">
        <v>73615</v>
      </c>
      <c r="M12" s="38"/>
      <c r="N12" s="5"/>
    </row>
    <row r="13" spans="1:14" ht="24" x14ac:dyDescent="0.25">
      <c r="B13" s="229"/>
      <c r="C13" s="73"/>
      <c r="D13" s="49" t="s">
        <v>337</v>
      </c>
      <c r="E13" s="73"/>
      <c r="F13" s="50" t="s">
        <v>338</v>
      </c>
      <c r="G13" s="50" t="s">
        <v>251</v>
      </c>
      <c r="H13" s="181">
        <f>VLOOKUP(D13,[8]METAS!AF3:AH3,3,0)</f>
        <v>58850</v>
      </c>
      <c r="I13" s="154" t="s">
        <v>28</v>
      </c>
      <c r="J13" s="155">
        <v>345570</v>
      </c>
      <c r="K13" s="156">
        <v>-4295</v>
      </c>
      <c r="L13" s="155">
        <v>341275</v>
      </c>
      <c r="M13" s="38"/>
      <c r="N13" s="5"/>
    </row>
    <row r="14" spans="1:14" ht="15" customHeight="1" thickBot="1" x14ac:dyDescent="0.3">
      <c r="B14" s="229"/>
      <c r="C14" s="73"/>
      <c r="D14" s="54" t="s">
        <v>337</v>
      </c>
      <c r="E14" s="73"/>
      <c r="F14" s="45"/>
      <c r="G14" s="45"/>
      <c r="H14" s="165"/>
      <c r="I14" s="150" t="s">
        <v>29</v>
      </c>
      <c r="J14" s="151">
        <v>50433477</v>
      </c>
      <c r="K14" s="148">
        <v>-1725589.21</v>
      </c>
      <c r="L14" s="147">
        <v>48707887.789999999</v>
      </c>
      <c r="M14" s="38"/>
      <c r="N14" s="5"/>
    </row>
    <row r="15" spans="1:14" ht="15.75" thickBot="1" x14ac:dyDescent="0.3">
      <c r="B15" s="166" t="s">
        <v>339</v>
      </c>
      <c r="C15" s="85"/>
      <c r="D15" s="85"/>
      <c r="E15" s="85"/>
      <c r="F15" s="85"/>
      <c r="G15" s="85"/>
      <c r="H15" s="167"/>
      <c r="I15" s="88"/>
      <c r="J15" s="89">
        <v>91071495</v>
      </c>
      <c r="K15" s="168">
        <v>9628123.3900000006</v>
      </c>
      <c r="L15" s="89">
        <v>100699618.39</v>
      </c>
      <c r="M15" s="90"/>
    </row>
    <row r="16" spans="1:14" ht="15.75" thickBot="1" x14ac:dyDescent="0.3">
      <c r="B16" s="166" t="s">
        <v>340</v>
      </c>
      <c r="C16" s="85"/>
      <c r="D16" s="85"/>
      <c r="E16" s="85"/>
      <c r="F16" s="85"/>
      <c r="G16" s="85"/>
      <c r="H16" s="167"/>
      <c r="I16" s="88"/>
      <c r="J16" s="89">
        <v>91071495</v>
      </c>
      <c r="K16" s="168">
        <v>9628123.3900000006</v>
      </c>
      <c r="L16" s="89">
        <v>100699618.39</v>
      </c>
      <c r="M16" s="90"/>
    </row>
  </sheetData>
  <mergeCells count="10">
    <mergeCell ref="K8:K9"/>
    <mergeCell ref="L8:L9"/>
    <mergeCell ref="B10:B14"/>
    <mergeCell ref="B1:J1"/>
    <mergeCell ref="B8:B9"/>
    <mergeCell ref="C8:C9"/>
    <mergeCell ref="E8:E9"/>
    <mergeCell ref="F8:H8"/>
    <mergeCell ref="I8:I9"/>
    <mergeCell ref="J8:J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53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441C5C-5002-4A1F-AF1C-F3DEF153B5A3}">
  <sheetPr>
    <tabColor rgb="FFFFC000"/>
  </sheetPr>
  <dimension ref="A1:N20"/>
  <sheetViews>
    <sheetView showGridLines="0" view="pageBreakPreview" topLeftCell="B1" zoomScale="80" zoomScaleNormal="80" zoomScaleSheetLayoutView="80" workbookViewId="0">
      <selection activeCell="M11" sqref="M11"/>
    </sheetView>
  </sheetViews>
  <sheetFormatPr defaultColWidth="9.140625" defaultRowHeight="15" x14ac:dyDescent="0.25"/>
  <cols>
    <col min="1" max="1" width="0" style="2" hidden="1" customWidth="1"/>
    <col min="2" max="2" width="20.7109375" style="2" customWidth="1"/>
    <col min="3" max="3" width="22.7109375" style="7" bestFit="1" customWidth="1"/>
    <col min="4" max="4" width="22.7109375" style="7" hidden="1" customWidth="1"/>
    <col min="5" max="5" width="29.5703125" style="7" customWidth="1"/>
    <col min="6" max="6" width="33" style="7" bestFit="1" customWidth="1"/>
    <col min="7" max="7" width="18.5703125" style="7" customWidth="1"/>
    <col min="8" max="8" width="10.5703125" style="91" bestFit="1" customWidth="1"/>
    <col min="9" max="9" width="42.7109375" style="14" customWidth="1"/>
    <col min="10" max="10" width="21.42578125" style="14" bestFit="1" customWidth="1"/>
    <col min="11" max="11" width="20.140625" style="14" customWidth="1"/>
    <col min="12" max="13" width="20.7109375" style="123" customWidth="1"/>
    <col min="14" max="16384" width="9.140625" style="2"/>
  </cols>
  <sheetData>
    <row r="1" spans="1:14" ht="21.6" customHeight="1" x14ac:dyDescent="0.25">
      <c r="B1" s="219" t="s">
        <v>5</v>
      </c>
      <c r="C1" s="220"/>
      <c r="D1" s="220"/>
      <c r="E1" s="220"/>
      <c r="F1" s="220"/>
      <c r="G1" s="220"/>
      <c r="H1" s="220"/>
      <c r="I1" s="220"/>
      <c r="J1" s="220"/>
      <c r="K1" s="3"/>
      <c r="L1" s="4"/>
      <c r="M1" s="5"/>
    </row>
    <row r="2" spans="1:14" ht="20.100000000000001" customHeight="1" x14ac:dyDescent="0.25">
      <c r="B2" s="133"/>
      <c r="C2" s="134"/>
      <c r="D2" s="135"/>
      <c r="E2" s="9" t="s">
        <v>0</v>
      </c>
      <c r="F2" s="9"/>
      <c r="G2" s="9"/>
      <c r="H2" s="9"/>
      <c r="I2" s="9"/>
      <c r="J2" s="9"/>
      <c r="K2" s="9"/>
      <c r="L2" s="10"/>
      <c r="M2" s="11"/>
    </row>
    <row r="3" spans="1:14" ht="20.100000000000001" customHeight="1" x14ac:dyDescent="0.25">
      <c r="B3" s="133"/>
      <c r="C3" s="134"/>
      <c r="D3" s="135"/>
      <c r="E3" s="136" t="s">
        <v>1</v>
      </c>
      <c r="F3" s="9"/>
      <c r="G3" s="9"/>
      <c r="H3" s="9"/>
      <c r="I3" s="9"/>
      <c r="J3" s="9"/>
      <c r="K3" s="9"/>
      <c r="L3" s="10"/>
      <c r="M3" s="2"/>
    </row>
    <row r="4" spans="1:14" ht="20.100000000000001" customHeight="1" x14ac:dyDescent="0.25">
      <c r="B4" s="133"/>
      <c r="C4" s="5"/>
      <c r="D4" s="135"/>
      <c r="E4" s="137" t="s">
        <v>341</v>
      </c>
      <c r="F4" s="137"/>
      <c r="G4" s="137"/>
      <c r="H4" s="137"/>
      <c r="I4" s="137"/>
      <c r="J4" s="137"/>
      <c r="K4" s="137"/>
      <c r="L4" s="138"/>
      <c r="M4" s="2"/>
    </row>
    <row r="5" spans="1:14" ht="20.100000000000001" customHeight="1" x14ac:dyDescent="0.25">
      <c r="B5" s="133"/>
      <c r="C5" s="139"/>
      <c r="D5" s="140"/>
      <c r="E5" s="137" t="s">
        <v>272</v>
      </c>
      <c r="F5" s="137"/>
      <c r="G5" s="137"/>
      <c r="H5" s="137"/>
      <c r="I5" s="137"/>
      <c r="J5" s="137"/>
      <c r="K5" s="137"/>
      <c r="L5" s="138"/>
      <c r="M5" s="14"/>
    </row>
    <row r="6" spans="1:14" ht="20.100000000000001" customHeight="1" x14ac:dyDescent="0.25">
      <c r="B6" s="133"/>
      <c r="C6" s="5"/>
      <c r="D6" s="5"/>
      <c r="E6" s="11" t="s">
        <v>8</v>
      </c>
      <c r="F6" s="9"/>
      <c r="G6" s="9"/>
      <c r="H6" s="9"/>
      <c r="I6" s="9"/>
      <c r="J6" s="9"/>
      <c r="K6" s="9"/>
      <c r="L6" s="10"/>
      <c r="M6" s="14"/>
    </row>
    <row r="7" spans="1:14" ht="15.75" thickBot="1" x14ac:dyDescent="0.3">
      <c r="A7" s="23" t="s">
        <v>9</v>
      </c>
      <c r="B7" s="15"/>
      <c r="C7" s="16"/>
      <c r="D7" s="16"/>
      <c r="E7" s="98"/>
      <c r="F7" s="98"/>
      <c r="G7" s="98"/>
      <c r="H7" s="99"/>
      <c r="I7" s="18"/>
      <c r="J7" s="20">
        <v>1</v>
      </c>
      <c r="K7" s="20">
        <v>1</v>
      </c>
      <c r="L7" s="21">
        <v>1</v>
      </c>
      <c r="M7" s="22"/>
    </row>
    <row r="8" spans="1:14" ht="15.75" thickBot="1" x14ac:dyDescent="0.3">
      <c r="A8" s="23" t="s">
        <v>2</v>
      </c>
      <c r="B8" s="211" t="s">
        <v>10</v>
      </c>
      <c r="C8" s="211" t="s">
        <v>11</v>
      </c>
      <c r="D8" s="24" t="s">
        <v>12</v>
      </c>
      <c r="E8" s="211" t="s">
        <v>13</v>
      </c>
      <c r="F8" s="228" t="s">
        <v>14</v>
      </c>
      <c r="G8" s="231"/>
      <c r="H8" s="210"/>
      <c r="I8" s="211" t="s">
        <v>15</v>
      </c>
      <c r="J8" s="211" t="s">
        <v>16</v>
      </c>
      <c r="K8" s="211" t="s">
        <v>17</v>
      </c>
      <c r="L8" s="211" t="s">
        <v>3</v>
      </c>
      <c r="M8" s="26"/>
    </row>
    <row r="9" spans="1:14" ht="15.75" thickBot="1" x14ac:dyDescent="0.3">
      <c r="A9" s="23" t="s">
        <v>4</v>
      </c>
      <c r="B9" s="212"/>
      <c r="C9" s="212"/>
      <c r="D9" s="25" t="s">
        <v>18</v>
      </c>
      <c r="E9" s="212"/>
      <c r="F9" s="29" t="s">
        <v>19</v>
      </c>
      <c r="G9" s="29" t="s">
        <v>20</v>
      </c>
      <c r="H9" s="30" t="s">
        <v>21</v>
      </c>
      <c r="I9" s="212"/>
      <c r="J9" s="212"/>
      <c r="K9" s="212"/>
      <c r="L9" s="212"/>
      <c r="M9" s="26"/>
    </row>
    <row r="10" spans="1:14" ht="24" x14ac:dyDescent="0.25">
      <c r="B10" s="229" t="s">
        <v>22</v>
      </c>
      <c r="C10" s="31" t="s">
        <v>258</v>
      </c>
      <c r="D10" s="32" t="s">
        <v>342</v>
      </c>
      <c r="E10" s="31" t="s">
        <v>343</v>
      </c>
      <c r="F10" s="33" t="s">
        <v>344</v>
      </c>
      <c r="G10" s="33" t="s">
        <v>251</v>
      </c>
      <c r="H10" s="142">
        <v>28</v>
      </c>
      <c r="I10" s="143" t="s">
        <v>28</v>
      </c>
      <c r="J10" s="173">
        <v>54922238</v>
      </c>
      <c r="K10" s="164">
        <v>7053755.4100000001</v>
      </c>
      <c r="L10" s="163">
        <v>61975993.409999996</v>
      </c>
      <c r="M10" s="38"/>
      <c r="N10" s="5"/>
    </row>
    <row r="11" spans="1:14" x14ac:dyDescent="0.25">
      <c r="B11" s="229"/>
      <c r="C11" s="73"/>
      <c r="D11" s="40" t="s">
        <v>342</v>
      </c>
      <c r="E11" s="73"/>
      <c r="F11" s="41"/>
      <c r="G11" s="41"/>
      <c r="H11" s="145"/>
      <c r="I11" s="146" t="s">
        <v>29</v>
      </c>
      <c r="J11" s="147">
        <v>129757339</v>
      </c>
      <c r="K11" s="148">
        <v>45161027.109999999</v>
      </c>
      <c r="L11" s="147">
        <v>174918366.11000001</v>
      </c>
      <c r="M11" s="38"/>
      <c r="N11" s="5"/>
    </row>
    <row r="12" spans="1:14" x14ac:dyDescent="0.25">
      <c r="B12" s="229"/>
      <c r="C12" s="73"/>
      <c r="D12" s="40" t="s">
        <v>342</v>
      </c>
      <c r="E12" s="73"/>
      <c r="F12" s="45"/>
      <c r="G12" s="45"/>
      <c r="H12" s="165"/>
      <c r="I12" s="150" t="s">
        <v>30</v>
      </c>
      <c r="J12" s="151">
        <v>1694212</v>
      </c>
      <c r="K12" s="48">
        <v>-167856</v>
      </c>
      <c r="L12" s="151">
        <v>1526356</v>
      </c>
      <c r="M12" s="38"/>
      <c r="N12" s="5"/>
    </row>
    <row r="13" spans="1:14" x14ac:dyDescent="0.25">
      <c r="B13" s="229"/>
      <c r="C13" s="73"/>
      <c r="D13" s="54" t="s">
        <v>345</v>
      </c>
      <c r="E13" s="73"/>
      <c r="F13" s="50" t="s">
        <v>346</v>
      </c>
      <c r="G13" s="50" t="s">
        <v>251</v>
      </c>
      <c r="H13" s="181">
        <v>28</v>
      </c>
      <c r="I13" s="154" t="s">
        <v>28</v>
      </c>
      <c r="J13" s="155">
        <v>27864021</v>
      </c>
      <c r="K13" s="148">
        <v>6386244</v>
      </c>
      <c r="L13" s="147">
        <v>34250265</v>
      </c>
      <c r="M13" s="38"/>
      <c r="N13" s="5"/>
    </row>
    <row r="14" spans="1:14" x14ac:dyDescent="0.25">
      <c r="B14" s="229"/>
      <c r="C14" s="73"/>
      <c r="D14" s="54" t="s">
        <v>345</v>
      </c>
      <c r="E14" s="73"/>
      <c r="F14" s="41"/>
      <c r="G14" s="41"/>
      <c r="H14" s="145"/>
      <c r="I14" s="146" t="s">
        <v>29</v>
      </c>
      <c r="J14" s="147">
        <v>111960682</v>
      </c>
      <c r="K14" s="148">
        <v>-17498271</v>
      </c>
      <c r="L14" s="147">
        <v>94462411</v>
      </c>
      <c r="M14" s="38"/>
      <c r="N14" s="5"/>
    </row>
    <row r="15" spans="1:14" ht="15.75" thickBot="1" x14ac:dyDescent="0.3">
      <c r="B15" s="229"/>
      <c r="C15" s="73"/>
      <c r="D15" s="54" t="s">
        <v>345</v>
      </c>
      <c r="E15" s="73"/>
      <c r="F15" s="45"/>
      <c r="G15" s="45"/>
      <c r="H15" s="165"/>
      <c r="I15" s="150" t="s">
        <v>30</v>
      </c>
      <c r="J15" s="151">
        <v>1</v>
      </c>
      <c r="K15" s="148">
        <v>408000</v>
      </c>
      <c r="L15" s="147">
        <v>408001</v>
      </c>
      <c r="M15" s="38"/>
      <c r="N15" s="5"/>
    </row>
    <row r="16" spans="1:14" ht="24.75" customHeight="1" x14ac:dyDescent="0.25">
      <c r="B16" s="229"/>
      <c r="C16" s="73"/>
      <c r="D16" s="40" t="s">
        <v>347</v>
      </c>
      <c r="E16" s="31" t="s">
        <v>348</v>
      </c>
      <c r="F16" s="33" t="s">
        <v>349</v>
      </c>
      <c r="G16" s="33" t="s">
        <v>251</v>
      </c>
      <c r="H16" s="142">
        <v>28</v>
      </c>
      <c r="I16" s="143" t="s">
        <v>28</v>
      </c>
      <c r="J16" s="163">
        <v>7510075</v>
      </c>
      <c r="K16" s="164">
        <v>4008796</v>
      </c>
      <c r="L16" s="163">
        <v>11518871</v>
      </c>
      <c r="M16" s="38"/>
      <c r="N16" s="5"/>
    </row>
    <row r="17" spans="2:14" ht="15" customHeight="1" x14ac:dyDescent="0.25">
      <c r="B17" s="229"/>
      <c r="C17" s="73"/>
      <c r="D17" s="40" t="s">
        <v>347</v>
      </c>
      <c r="E17" s="73"/>
      <c r="F17" s="41"/>
      <c r="G17" s="41"/>
      <c r="H17" s="145"/>
      <c r="I17" s="146" t="s">
        <v>29</v>
      </c>
      <c r="J17" s="147">
        <v>20050510</v>
      </c>
      <c r="K17" s="148">
        <v>8954795.8000000007</v>
      </c>
      <c r="L17" s="147">
        <v>29005305.800000001</v>
      </c>
      <c r="M17" s="38"/>
      <c r="N17" s="5"/>
    </row>
    <row r="18" spans="2:14" ht="15.75" thickBot="1" x14ac:dyDescent="0.3">
      <c r="B18" s="229"/>
      <c r="C18" s="73"/>
      <c r="D18" s="40" t="s">
        <v>347</v>
      </c>
      <c r="E18" s="73"/>
      <c r="F18" s="45"/>
      <c r="G18" s="45"/>
      <c r="H18" s="165"/>
      <c r="I18" s="150" t="s">
        <v>30</v>
      </c>
      <c r="J18" s="151">
        <v>36284</v>
      </c>
      <c r="K18" s="148">
        <v>211</v>
      </c>
      <c r="L18" s="147">
        <v>36495</v>
      </c>
      <c r="M18" s="38"/>
      <c r="N18" s="5"/>
    </row>
    <row r="19" spans="2:14" ht="15.75" thickBot="1" x14ac:dyDescent="0.3">
      <c r="B19" s="166" t="s">
        <v>350</v>
      </c>
      <c r="C19" s="85"/>
      <c r="D19" s="85"/>
      <c r="E19" s="85"/>
      <c r="F19" s="85"/>
      <c r="G19" s="85"/>
      <c r="H19" s="167"/>
      <c r="I19" s="88"/>
      <c r="J19" s="89">
        <v>353795362</v>
      </c>
      <c r="K19" s="168">
        <v>54306702.319999993</v>
      </c>
      <c r="L19" s="89">
        <v>408102064.31999999</v>
      </c>
      <c r="M19" s="90"/>
    </row>
    <row r="20" spans="2:14" ht="15.75" thickBot="1" x14ac:dyDescent="0.3">
      <c r="B20" s="166" t="s">
        <v>351</v>
      </c>
      <c r="C20" s="85"/>
      <c r="D20" s="85"/>
      <c r="E20" s="85"/>
      <c r="F20" s="85"/>
      <c r="G20" s="85"/>
      <c r="H20" s="167"/>
      <c r="I20" s="88"/>
      <c r="J20" s="89">
        <v>353795362</v>
      </c>
      <c r="K20" s="168">
        <v>54306702.319999993</v>
      </c>
      <c r="L20" s="89">
        <v>408102064.31999999</v>
      </c>
      <c r="M20" s="90"/>
    </row>
  </sheetData>
  <mergeCells count="10">
    <mergeCell ref="K8:K9"/>
    <mergeCell ref="L8:L9"/>
    <mergeCell ref="B10:B18"/>
    <mergeCell ref="B1:J1"/>
    <mergeCell ref="B8:B9"/>
    <mergeCell ref="C8:C9"/>
    <mergeCell ref="E8:E9"/>
    <mergeCell ref="F8:H8"/>
    <mergeCell ref="I8:I9"/>
    <mergeCell ref="J8:J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49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FDA653-DFD8-4D3B-BC9E-95896CA3A9A7}">
  <sheetPr>
    <tabColor theme="9" tint="-0.499984740745262"/>
  </sheetPr>
  <dimension ref="A1:N17"/>
  <sheetViews>
    <sheetView showGridLines="0" view="pageBreakPreview" topLeftCell="B1" zoomScale="80" zoomScaleNormal="80" zoomScaleSheetLayoutView="80" workbookViewId="0">
      <selection activeCell="C23" sqref="C23"/>
    </sheetView>
  </sheetViews>
  <sheetFormatPr defaultColWidth="9.140625" defaultRowHeight="15" x14ac:dyDescent="0.25"/>
  <cols>
    <col min="1" max="1" width="7.42578125" style="2" hidden="1" customWidth="1"/>
    <col min="2" max="2" width="20.7109375" style="2" customWidth="1"/>
    <col min="3" max="3" width="22.7109375" style="7" bestFit="1" customWidth="1"/>
    <col min="4" max="4" width="22.7109375" style="7" hidden="1" customWidth="1"/>
    <col min="5" max="5" width="29.5703125" style="7" customWidth="1"/>
    <col min="6" max="6" width="33" style="7" bestFit="1" customWidth="1"/>
    <col min="7" max="7" width="18.5703125" style="7" customWidth="1"/>
    <col min="8" max="8" width="10.5703125" style="91" bestFit="1" customWidth="1"/>
    <col min="9" max="9" width="42.7109375" style="14" customWidth="1"/>
    <col min="10" max="10" width="21.42578125" style="14" bestFit="1" customWidth="1"/>
    <col min="11" max="11" width="20.140625" style="14" customWidth="1"/>
    <col min="12" max="13" width="20.7109375" style="123" customWidth="1"/>
    <col min="14" max="16384" width="9.140625" style="2"/>
  </cols>
  <sheetData>
    <row r="1" spans="1:14" ht="21.6" customHeight="1" x14ac:dyDescent="0.25">
      <c r="B1" s="219" t="s">
        <v>5</v>
      </c>
      <c r="C1" s="220"/>
      <c r="D1" s="220"/>
      <c r="E1" s="220"/>
      <c r="F1" s="220"/>
      <c r="G1" s="220"/>
      <c r="H1" s="220"/>
      <c r="I1" s="220"/>
      <c r="J1" s="220"/>
      <c r="K1" s="3"/>
      <c r="L1" s="4"/>
      <c r="M1" s="5"/>
    </row>
    <row r="2" spans="1:14" ht="20.100000000000001" customHeight="1" x14ac:dyDescent="0.25">
      <c r="B2" s="133"/>
      <c r="C2" s="134"/>
      <c r="D2" s="135"/>
      <c r="E2" s="9" t="s">
        <v>0</v>
      </c>
      <c r="F2" s="9"/>
      <c r="G2" s="9"/>
      <c r="H2" s="9"/>
      <c r="I2" s="9"/>
      <c r="J2" s="9"/>
      <c r="K2" s="9"/>
      <c r="L2" s="10"/>
      <c r="M2" s="11"/>
    </row>
    <row r="3" spans="1:14" ht="20.100000000000001" customHeight="1" x14ac:dyDescent="0.25">
      <c r="B3" s="133"/>
      <c r="C3" s="134"/>
      <c r="D3" s="135"/>
      <c r="E3" s="136" t="s">
        <v>1</v>
      </c>
      <c r="F3" s="9"/>
      <c r="G3" s="9"/>
      <c r="H3" s="9"/>
      <c r="I3" s="9"/>
      <c r="J3" s="9"/>
      <c r="K3" s="9"/>
      <c r="L3" s="10"/>
      <c r="M3" s="2"/>
    </row>
    <row r="4" spans="1:14" ht="20.100000000000001" customHeight="1" x14ac:dyDescent="0.25">
      <c r="B4" s="133"/>
      <c r="C4" s="5"/>
      <c r="D4" s="135"/>
      <c r="E4" s="137" t="s">
        <v>415</v>
      </c>
      <c r="F4" s="137"/>
      <c r="G4" s="137"/>
      <c r="H4" s="137"/>
      <c r="I4" s="137"/>
      <c r="J4" s="137"/>
      <c r="K4" s="137"/>
      <c r="L4" s="138"/>
      <c r="M4" s="2"/>
    </row>
    <row r="5" spans="1:14" ht="20.100000000000001" customHeight="1" x14ac:dyDescent="0.25">
      <c r="B5" s="133"/>
      <c r="C5" s="139"/>
      <c r="D5" s="140"/>
      <c r="E5" s="137" t="s">
        <v>272</v>
      </c>
      <c r="F5" s="137"/>
      <c r="G5" s="137"/>
      <c r="H5" s="137"/>
      <c r="I5" s="137"/>
      <c r="J5" s="137"/>
      <c r="K5" s="137"/>
      <c r="L5" s="138"/>
      <c r="M5" s="14"/>
    </row>
    <row r="6" spans="1:14" ht="20.100000000000001" customHeight="1" x14ac:dyDescent="0.25">
      <c r="B6" s="133"/>
      <c r="C6" s="5"/>
      <c r="D6" s="5"/>
      <c r="E6" s="11" t="s">
        <v>8</v>
      </c>
      <c r="F6" s="9"/>
      <c r="G6" s="9"/>
      <c r="H6" s="9"/>
      <c r="I6" s="9"/>
      <c r="J6" s="9"/>
      <c r="K6" s="9"/>
      <c r="L6" s="10"/>
      <c r="M6" s="14"/>
    </row>
    <row r="7" spans="1:14" ht="15.75" thickBot="1" x14ac:dyDescent="0.3">
      <c r="A7" s="23" t="s">
        <v>9</v>
      </c>
      <c r="B7" s="15"/>
      <c r="C7" s="16"/>
      <c r="D7" s="16"/>
      <c r="E7" s="98"/>
      <c r="F7" s="98"/>
      <c r="G7" s="98"/>
      <c r="H7" s="99"/>
      <c r="I7" s="18"/>
      <c r="J7" s="20">
        <v>1</v>
      </c>
      <c r="K7" s="20">
        <v>1</v>
      </c>
      <c r="L7" s="21">
        <v>1</v>
      </c>
      <c r="M7" s="22"/>
    </row>
    <row r="8" spans="1:14" ht="15.75" thickBot="1" x14ac:dyDescent="0.3">
      <c r="A8" s="23" t="s">
        <v>2</v>
      </c>
      <c r="B8" s="211" t="s">
        <v>10</v>
      </c>
      <c r="C8" s="211" t="s">
        <v>11</v>
      </c>
      <c r="D8" s="24" t="s">
        <v>12</v>
      </c>
      <c r="E8" s="211" t="s">
        <v>13</v>
      </c>
      <c r="F8" s="228" t="s">
        <v>14</v>
      </c>
      <c r="G8" s="231"/>
      <c r="H8" s="210"/>
      <c r="I8" s="211" t="s">
        <v>15</v>
      </c>
      <c r="J8" s="211" t="s">
        <v>16</v>
      </c>
      <c r="K8" s="209" t="s">
        <v>17</v>
      </c>
      <c r="L8" s="211" t="s">
        <v>3</v>
      </c>
      <c r="M8" s="26"/>
    </row>
    <row r="9" spans="1:14" ht="15.75" thickBot="1" x14ac:dyDescent="0.3">
      <c r="A9" s="23" t="s">
        <v>4</v>
      </c>
      <c r="B9" s="212"/>
      <c r="C9" s="212"/>
      <c r="D9" s="25" t="s">
        <v>18</v>
      </c>
      <c r="E9" s="212"/>
      <c r="F9" s="29" t="s">
        <v>19</v>
      </c>
      <c r="G9" s="29" t="s">
        <v>20</v>
      </c>
      <c r="H9" s="30" t="s">
        <v>21</v>
      </c>
      <c r="I9" s="212"/>
      <c r="J9" s="212"/>
      <c r="K9" s="210"/>
      <c r="L9" s="212"/>
      <c r="M9" s="26"/>
    </row>
    <row r="10" spans="1:14" ht="24" x14ac:dyDescent="0.25">
      <c r="B10" s="229" t="s">
        <v>22</v>
      </c>
      <c r="C10" s="31" t="s">
        <v>352</v>
      </c>
      <c r="D10" s="40" t="s">
        <v>353</v>
      </c>
      <c r="E10" s="31" t="s">
        <v>354</v>
      </c>
      <c r="F10" s="33" t="s">
        <v>355</v>
      </c>
      <c r="G10" s="33" t="s">
        <v>251</v>
      </c>
      <c r="H10" s="142">
        <v>28</v>
      </c>
      <c r="I10" s="143" t="s">
        <v>28</v>
      </c>
      <c r="J10" s="173">
        <v>25903564</v>
      </c>
      <c r="K10" s="164">
        <v>2904139.0000000005</v>
      </c>
      <c r="L10" s="163">
        <v>28807703</v>
      </c>
      <c r="M10" s="38"/>
      <c r="N10" s="5"/>
    </row>
    <row r="11" spans="1:14" x14ac:dyDescent="0.25">
      <c r="B11" s="229"/>
      <c r="C11" s="73"/>
      <c r="D11" s="40" t="s">
        <v>353</v>
      </c>
      <c r="E11" s="73"/>
      <c r="F11" s="41"/>
      <c r="G11" s="41"/>
      <c r="H11" s="145"/>
      <c r="I11" s="146" t="s">
        <v>29</v>
      </c>
      <c r="J11" s="147">
        <v>15960378</v>
      </c>
      <c r="K11" s="148">
        <v>-1160559.8700000001</v>
      </c>
      <c r="L11" s="147">
        <v>14799818.129999999</v>
      </c>
      <c r="M11" s="38"/>
      <c r="N11" s="5"/>
    </row>
    <row r="12" spans="1:14" x14ac:dyDescent="0.25">
      <c r="B12" s="229"/>
      <c r="C12" s="73"/>
      <c r="D12" s="40" t="s">
        <v>353</v>
      </c>
      <c r="E12" s="73"/>
      <c r="F12" s="45"/>
      <c r="G12" s="45"/>
      <c r="H12" s="165"/>
      <c r="I12" s="150" t="s">
        <v>30</v>
      </c>
      <c r="J12" s="151">
        <v>197463</v>
      </c>
      <c r="K12" s="48">
        <v>-15052</v>
      </c>
      <c r="L12" s="151">
        <v>182411</v>
      </c>
      <c r="M12" s="38"/>
      <c r="N12" s="5"/>
    </row>
    <row r="13" spans="1:14" x14ac:dyDescent="0.25">
      <c r="B13" s="229"/>
      <c r="C13" s="73"/>
      <c r="D13" s="54" t="s">
        <v>356</v>
      </c>
      <c r="E13" s="73"/>
      <c r="F13" s="50" t="s">
        <v>357</v>
      </c>
      <c r="G13" s="50" t="s">
        <v>251</v>
      </c>
      <c r="H13" s="174">
        <v>11</v>
      </c>
      <c r="I13" s="154" t="s">
        <v>28</v>
      </c>
      <c r="J13" s="155">
        <v>2810365</v>
      </c>
      <c r="K13" s="148">
        <v>146891</v>
      </c>
      <c r="L13" s="147">
        <v>2957256</v>
      </c>
      <c r="M13" s="38"/>
      <c r="N13" s="5"/>
    </row>
    <row r="14" spans="1:14" x14ac:dyDescent="0.25">
      <c r="B14" s="229"/>
      <c r="C14" s="73"/>
      <c r="D14" s="54" t="s">
        <v>356</v>
      </c>
      <c r="E14" s="73"/>
      <c r="F14" s="41"/>
      <c r="G14" s="41"/>
      <c r="H14" s="145"/>
      <c r="I14" s="146" t="s">
        <v>29</v>
      </c>
      <c r="J14" s="147">
        <v>1802635</v>
      </c>
      <c r="K14" s="148">
        <v>-334108</v>
      </c>
      <c r="L14" s="147">
        <v>1468527</v>
      </c>
      <c r="M14" s="38"/>
      <c r="N14" s="5"/>
    </row>
    <row r="15" spans="1:14" ht="15.75" thickBot="1" x14ac:dyDescent="0.3">
      <c r="B15" s="229"/>
      <c r="C15" s="73"/>
      <c r="D15" s="54" t="s">
        <v>356</v>
      </c>
      <c r="E15" s="73"/>
      <c r="F15" s="45"/>
      <c r="G15" s="45"/>
      <c r="H15" s="165"/>
      <c r="I15" s="150" t="s">
        <v>30</v>
      </c>
      <c r="J15" s="151">
        <v>2100</v>
      </c>
      <c r="K15" s="148">
        <v>0</v>
      </c>
      <c r="L15" s="147">
        <v>2100</v>
      </c>
      <c r="M15" s="38"/>
      <c r="N15" s="5"/>
    </row>
    <row r="16" spans="1:14" ht="15.75" thickBot="1" x14ac:dyDescent="0.3">
      <c r="B16" s="166" t="s">
        <v>358</v>
      </c>
      <c r="C16" s="85"/>
      <c r="D16" s="85"/>
      <c r="E16" s="85"/>
      <c r="F16" s="85"/>
      <c r="G16" s="85"/>
      <c r="H16" s="167"/>
      <c r="I16" s="88"/>
      <c r="J16" s="89">
        <v>46676505</v>
      </c>
      <c r="K16" s="168">
        <v>1541310.1300000004</v>
      </c>
      <c r="L16" s="89">
        <v>48217815.129999995</v>
      </c>
      <c r="M16" s="90"/>
    </row>
    <row r="17" spans="2:13" ht="15.75" thickBot="1" x14ac:dyDescent="0.3">
      <c r="B17" s="166" t="s">
        <v>359</v>
      </c>
      <c r="C17" s="85"/>
      <c r="D17" s="85"/>
      <c r="E17" s="85"/>
      <c r="F17" s="85"/>
      <c r="G17" s="85"/>
      <c r="H17" s="167"/>
      <c r="I17" s="88"/>
      <c r="J17" s="89">
        <v>46676505</v>
      </c>
      <c r="K17" s="168">
        <v>1541310.1300000004</v>
      </c>
      <c r="L17" s="89">
        <v>48217815.129999995</v>
      </c>
      <c r="M17" s="90"/>
    </row>
  </sheetData>
  <mergeCells count="10">
    <mergeCell ref="K8:K9"/>
    <mergeCell ref="L8:L9"/>
    <mergeCell ref="B10:B15"/>
    <mergeCell ref="B1:J1"/>
    <mergeCell ref="B8:B9"/>
    <mergeCell ref="C8:C9"/>
    <mergeCell ref="E8:E9"/>
    <mergeCell ref="F8:H8"/>
    <mergeCell ref="I8:I9"/>
    <mergeCell ref="J8:J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53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CFEA1-DA1E-487A-9B8B-880A8F12BF50}">
  <sheetPr>
    <tabColor theme="8" tint="0.59999389629810485"/>
  </sheetPr>
  <dimension ref="A1:N28"/>
  <sheetViews>
    <sheetView showGridLines="0" view="pageBreakPreview" topLeftCell="B1" zoomScale="80" zoomScaleNormal="80" zoomScaleSheetLayoutView="80" workbookViewId="0">
      <selection activeCell="M11" sqref="M11"/>
    </sheetView>
  </sheetViews>
  <sheetFormatPr defaultColWidth="9.140625" defaultRowHeight="15" x14ac:dyDescent="0.25"/>
  <cols>
    <col min="1" max="1" width="0" style="2" hidden="1" customWidth="1"/>
    <col min="2" max="2" width="20.7109375" style="2" customWidth="1"/>
    <col min="3" max="3" width="22.7109375" style="7" bestFit="1" customWidth="1"/>
    <col min="4" max="4" width="22.7109375" style="7" hidden="1" customWidth="1"/>
    <col min="5" max="5" width="29.5703125" style="7" customWidth="1"/>
    <col min="6" max="6" width="33" style="7" bestFit="1" customWidth="1"/>
    <col min="7" max="7" width="18.5703125" style="7" customWidth="1"/>
    <col min="8" max="8" width="10.5703125" style="91" bestFit="1" customWidth="1"/>
    <col min="9" max="9" width="42.7109375" style="14" customWidth="1"/>
    <col min="10" max="10" width="21.42578125" style="14" bestFit="1" customWidth="1"/>
    <col min="11" max="11" width="20.140625" style="14" customWidth="1"/>
    <col min="12" max="13" width="20.7109375" style="123" customWidth="1"/>
    <col min="14" max="16384" width="9.140625" style="2"/>
  </cols>
  <sheetData>
    <row r="1" spans="1:14" ht="21.6" customHeight="1" x14ac:dyDescent="0.25">
      <c r="B1" s="219" t="s">
        <v>5</v>
      </c>
      <c r="C1" s="220"/>
      <c r="D1" s="220"/>
      <c r="E1" s="220"/>
      <c r="F1" s="220"/>
      <c r="G1" s="220"/>
      <c r="H1" s="220"/>
      <c r="I1" s="220"/>
      <c r="J1" s="220"/>
      <c r="K1" s="3"/>
      <c r="L1" s="4"/>
      <c r="M1" s="5"/>
    </row>
    <row r="2" spans="1:14" ht="20.100000000000001" customHeight="1" x14ac:dyDescent="0.25">
      <c r="B2" s="133"/>
      <c r="C2" s="134"/>
      <c r="D2" s="135"/>
      <c r="E2" s="9" t="s">
        <v>0</v>
      </c>
      <c r="F2" s="9"/>
      <c r="G2" s="9"/>
      <c r="H2" s="9"/>
      <c r="I2" s="9"/>
      <c r="J2" s="9"/>
      <c r="K2" s="9"/>
      <c r="L2" s="10"/>
      <c r="M2" s="11"/>
    </row>
    <row r="3" spans="1:14" ht="20.100000000000001" customHeight="1" x14ac:dyDescent="0.25">
      <c r="B3" s="133"/>
      <c r="C3" s="134"/>
      <c r="D3" s="135"/>
      <c r="E3" s="136" t="s">
        <v>1</v>
      </c>
      <c r="F3" s="9"/>
      <c r="G3" s="9"/>
      <c r="H3" s="9"/>
      <c r="I3" s="9"/>
      <c r="J3" s="9"/>
      <c r="K3" s="9"/>
      <c r="L3" s="10"/>
      <c r="M3" s="2"/>
    </row>
    <row r="4" spans="1:14" ht="20.100000000000001" customHeight="1" x14ac:dyDescent="0.25">
      <c r="B4" s="133"/>
      <c r="C4" s="5"/>
      <c r="D4" s="135"/>
      <c r="E4" s="137" t="s">
        <v>360</v>
      </c>
      <c r="F4" s="137"/>
      <c r="G4" s="137"/>
      <c r="H4" s="137"/>
      <c r="I4" s="137"/>
      <c r="J4" s="137"/>
      <c r="K4" s="137"/>
      <c r="L4" s="138"/>
      <c r="M4" s="2"/>
    </row>
    <row r="5" spans="1:14" ht="20.100000000000001" customHeight="1" x14ac:dyDescent="0.25">
      <c r="B5" s="133"/>
      <c r="C5" s="139"/>
      <c r="D5" s="140"/>
      <c r="E5" s="137" t="s">
        <v>272</v>
      </c>
      <c r="F5" s="137"/>
      <c r="G5" s="137"/>
      <c r="H5" s="137"/>
      <c r="I5" s="137"/>
      <c r="J5" s="137"/>
      <c r="K5" s="137"/>
      <c r="L5" s="138"/>
      <c r="M5" s="14"/>
    </row>
    <row r="6" spans="1:14" ht="20.100000000000001" customHeight="1" x14ac:dyDescent="0.25">
      <c r="B6" s="133"/>
      <c r="C6" s="5"/>
      <c r="D6" s="5"/>
      <c r="E6" s="11" t="s">
        <v>8</v>
      </c>
      <c r="F6" s="9"/>
      <c r="G6" s="9"/>
      <c r="H6" s="9"/>
      <c r="I6" s="9"/>
      <c r="J6" s="9"/>
      <c r="K6" s="9"/>
      <c r="L6" s="10"/>
      <c r="M6" s="14"/>
    </row>
    <row r="7" spans="1:14" ht="15.75" thickBot="1" x14ac:dyDescent="0.3">
      <c r="A7" s="23" t="s">
        <v>9</v>
      </c>
      <c r="B7" s="15"/>
      <c r="C7" s="16"/>
      <c r="D7" s="16"/>
      <c r="E7" s="98"/>
      <c r="F7" s="98"/>
      <c r="G7" s="98"/>
      <c r="H7" s="99"/>
      <c r="I7" s="18"/>
      <c r="J7" s="20">
        <v>1</v>
      </c>
      <c r="K7" s="20">
        <v>1</v>
      </c>
      <c r="L7" s="21">
        <v>1</v>
      </c>
      <c r="M7" s="22"/>
    </row>
    <row r="8" spans="1:14" ht="15.75" thickBot="1" x14ac:dyDescent="0.3">
      <c r="A8" s="23" t="s">
        <v>2</v>
      </c>
      <c r="B8" s="211" t="s">
        <v>10</v>
      </c>
      <c r="C8" s="211" t="s">
        <v>11</v>
      </c>
      <c r="D8" s="24" t="s">
        <v>12</v>
      </c>
      <c r="E8" s="211" t="s">
        <v>13</v>
      </c>
      <c r="F8" s="228" t="s">
        <v>14</v>
      </c>
      <c r="G8" s="231"/>
      <c r="H8" s="210"/>
      <c r="I8" s="211" t="s">
        <v>15</v>
      </c>
      <c r="J8" s="211" t="s">
        <v>16</v>
      </c>
      <c r="K8" s="209" t="s">
        <v>17</v>
      </c>
      <c r="L8" s="211" t="s">
        <v>3</v>
      </c>
      <c r="M8" s="26"/>
    </row>
    <row r="9" spans="1:14" ht="15.75" thickBot="1" x14ac:dyDescent="0.3">
      <c r="A9" s="23" t="s">
        <v>4</v>
      </c>
      <c r="B9" s="212"/>
      <c r="C9" s="212"/>
      <c r="D9" s="25" t="s">
        <v>18</v>
      </c>
      <c r="E9" s="212"/>
      <c r="F9" s="29" t="s">
        <v>19</v>
      </c>
      <c r="G9" s="29" t="s">
        <v>20</v>
      </c>
      <c r="H9" s="30" t="s">
        <v>21</v>
      </c>
      <c r="I9" s="212"/>
      <c r="J9" s="212"/>
      <c r="K9" s="210"/>
      <c r="L9" s="212"/>
      <c r="M9" s="26"/>
    </row>
    <row r="10" spans="1:14" ht="24" x14ac:dyDescent="0.25">
      <c r="B10" s="229" t="s">
        <v>22</v>
      </c>
      <c r="C10" s="31" t="s">
        <v>361</v>
      </c>
      <c r="D10" s="32" t="s">
        <v>362</v>
      </c>
      <c r="E10" s="31" t="s">
        <v>363</v>
      </c>
      <c r="F10" s="33" t="s">
        <v>364</v>
      </c>
      <c r="G10" s="33" t="s">
        <v>251</v>
      </c>
      <c r="H10" s="182">
        <v>22</v>
      </c>
      <c r="I10" s="143" t="s">
        <v>28</v>
      </c>
      <c r="J10" s="173">
        <v>7058059</v>
      </c>
      <c r="K10" s="164">
        <v>335519</v>
      </c>
      <c r="L10" s="163">
        <v>7393578</v>
      </c>
      <c r="M10" s="38"/>
      <c r="N10" s="5"/>
    </row>
    <row r="11" spans="1:14" x14ac:dyDescent="0.25">
      <c r="B11" s="229"/>
      <c r="C11" s="73"/>
      <c r="D11" s="40" t="s">
        <v>362</v>
      </c>
      <c r="E11" s="73"/>
      <c r="F11" s="41"/>
      <c r="G11" s="41"/>
      <c r="H11" s="145"/>
      <c r="I11" s="146" t="s">
        <v>29</v>
      </c>
      <c r="J11" s="147">
        <v>7633527</v>
      </c>
      <c r="K11" s="148">
        <v>-2016725</v>
      </c>
      <c r="L11" s="147">
        <v>5616802</v>
      </c>
      <c r="M11" s="38"/>
      <c r="N11" s="5"/>
    </row>
    <row r="12" spans="1:14" x14ac:dyDescent="0.25">
      <c r="B12" s="229"/>
      <c r="C12" s="73"/>
      <c r="D12" s="40" t="s">
        <v>362</v>
      </c>
      <c r="E12" s="73"/>
      <c r="F12" s="45"/>
      <c r="G12" s="45"/>
      <c r="H12" s="165"/>
      <c r="I12" s="150" t="s">
        <v>30</v>
      </c>
      <c r="J12" s="151">
        <v>16545</v>
      </c>
      <c r="K12" s="48">
        <v>-5505</v>
      </c>
      <c r="L12" s="151">
        <v>11040</v>
      </c>
      <c r="M12" s="38"/>
      <c r="N12" s="5"/>
    </row>
    <row r="13" spans="1:14" x14ac:dyDescent="0.25">
      <c r="B13" s="229"/>
      <c r="C13" s="73"/>
      <c r="D13" s="54" t="s">
        <v>365</v>
      </c>
      <c r="E13" s="73"/>
      <c r="F13" s="50" t="s">
        <v>366</v>
      </c>
      <c r="G13" s="50" t="s">
        <v>251</v>
      </c>
      <c r="H13" s="174">
        <v>7</v>
      </c>
      <c r="I13" s="154" t="s">
        <v>29</v>
      </c>
      <c r="J13" s="155">
        <v>37699</v>
      </c>
      <c r="K13" s="148">
        <v>582000</v>
      </c>
      <c r="L13" s="147">
        <v>619699</v>
      </c>
      <c r="M13" s="38"/>
      <c r="N13" s="5"/>
    </row>
    <row r="14" spans="1:14" x14ac:dyDescent="0.25">
      <c r="B14" s="229"/>
      <c r="C14" s="73"/>
      <c r="D14" s="54" t="s">
        <v>365</v>
      </c>
      <c r="E14" s="73"/>
      <c r="F14" s="45"/>
      <c r="G14" s="45"/>
      <c r="H14" s="165"/>
      <c r="I14" s="150" t="s">
        <v>30</v>
      </c>
      <c r="J14" s="151">
        <v>70000</v>
      </c>
      <c r="K14" s="48">
        <v>340000</v>
      </c>
      <c r="L14" s="151">
        <v>410000</v>
      </c>
      <c r="M14" s="38"/>
      <c r="N14" s="5"/>
    </row>
    <row r="15" spans="1:14" x14ac:dyDescent="0.25">
      <c r="B15" s="229"/>
      <c r="C15" s="73"/>
      <c r="D15" s="40" t="s">
        <v>367</v>
      </c>
      <c r="E15" s="73"/>
      <c r="F15" s="50" t="s">
        <v>368</v>
      </c>
      <c r="G15" s="50" t="s">
        <v>251</v>
      </c>
      <c r="H15" s="174">
        <v>12</v>
      </c>
      <c r="I15" s="154" t="s">
        <v>29</v>
      </c>
      <c r="J15" s="155">
        <v>1056262</v>
      </c>
      <c r="K15" s="148">
        <v>612828</v>
      </c>
      <c r="L15" s="147">
        <v>1669090</v>
      </c>
      <c r="M15" s="38"/>
      <c r="N15" s="5"/>
    </row>
    <row r="16" spans="1:14" x14ac:dyDescent="0.25">
      <c r="B16" s="229"/>
      <c r="C16" s="73"/>
      <c r="D16" s="40" t="s">
        <v>367</v>
      </c>
      <c r="E16" s="73"/>
      <c r="F16" s="45"/>
      <c r="G16" s="45"/>
      <c r="H16" s="165"/>
      <c r="I16" s="150" t="s">
        <v>30</v>
      </c>
      <c r="J16" s="151">
        <v>13611860</v>
      </c>
      <c r="K16" s="48">
        <v>-10653746</v>
      </c>
      <c r="L16" s="151">
        <v>2958114</v>
      </c>
      <c r="M16" s="38"/>
      <c r="N16" s="5"/>
    </row>
    <row r="17" spans="2:14" ht="24.75" customHeight="1" x14ac:dyDescent="0.25">
      <c r="B17" s="229"/>
      <c r="C17" s="73"/>
      <c r="D17" s="54" t="s">
        <v>369</v>
      </c>
      <c r="E17" s="73"/>
      <c r="F17" s="50" t="s">
        <v>370</v>
      </c>
      <c r="G17" s="50" t="s">
        <v>251</v>
      </c>
      <c r="H17" s="174">
        <v>5</v>
      </c>
      <c r="I17" s="154" t="s">
        <v>29</v>
      </c>
      <c r="J17" s="155">
        <v>395136</v>
      </c>
      <c r="K17" s="148">
        <v>-172847</v>
      </c>
      <c r="L17" s="147">
        <v>222289</v>
      </c>
      <c r="M17" s="38"/>
      <c r="N17" s="5"/>
    </row>
    <row r="18" spans="2:14" ht="15" customHeight="1" x14ac:dyDescent="0.25">
      <c r="B18" s="229"/>
      <c r="C18" s="73"/>
      <c r="D18" s="54" t="s">
        <v>369</v>
      </c>
      <c r="E18" s="73"/>
      <c r="F18" s="45"/>
      <c r="G18" s="45"/>
      <c r="H18" s="165"/>
      <c r="I18" s="150" t="s">
        <v>30</v>
      </c>
      <c r="J18" s="151">
        <v>25750</v>
      </c>
      <c r="K18" s="48">
        <v>-15150</v>
      </c>
      <c r="L18" s="151">
        <v>10600</v>
      </c>
      <c r="M18" s="38"/>
      <c r="N18" s="5"/>
    </row>
    <row r="19" spans="2:14" x14ac:dyDescent="0.25">
      <c r="B19" s="229"/>
      <c r="C19" s="73"/>
      <c r="D19" s="40" t="s">
        <v>371</v>
      </c>
      <c r="E19" s="73"/>
      <c r="F19" s="50" t="s">
        <v>372</v>
      </c>
      <c r="G19" s="50" t="s">
        <v>251</v>
      </c>
      <c r="H19" s="174">
        <v>15</v>
      </c>
      <c r="I19" s="154" t="s">
        <v>28</v>
      </c>
      <c r="J19" s="155">
        <v>62521</v>
      </c>
      <c r="K19" s="148">
        <v>88388</v>
      </c>
      <c r="L19" s="147">
        <v>150909</v>
      </c>
      <c r="M19" s="38"/>
      <c r="N19" s="5"/>
    </row>
    <row r="20" spans="2:14" x14ac:dyDescent="0.25">
      <c r="B20" s="229"/>
      <c r="C20" s="73"/>
      <c r="D20" s="40" t="s">
        <v>371</v>
      </c>
      <c r="E20" s="73"/>
      <c r="F20" s="41"/>
      <c r="G20" s="41"/>
      <c r="H20" s="145"/>
      <c r="I20" s="146" t="s">
        <v>29</v>
      </c>
      <c r="J20" s="147">
        <v>3583956</v>
      </c>
      <c r="K20" s="148">
        <v>614071</v>
      </c>
      <c r="L20" s="147">
        <v>4198027</v>
      </c>
      <c r="M20" s="38"/>
      <c r="N20" s="5"/>
    </row>
    <row r="21" spans="2:14" x14ac:dyDescent="0.25">
      <c r="B21" s="229"/>
      <c r="C21" s="73"/>
      <c r="D21" s="40" t="s">
        <v>371</v>
      </c>
      <c r="E21" s="73"/>
      <c r="F21" s="45"/>
      <c r="G21" s="45"/>
      <c r="H21" s="165"/>
      <c r="I21" s="150" t="s">
        <v>30</v>
      </c>
      <c r="J21" s="151">
        <v>428205</v>
      </c>
      <c r="K21" s="148">
        <v>-87610</v>
      </c>
      <c r="L21" s="147">
        <v>340595</v>
      </c>
      <c r="M21" s="38"/>
      <c r="N21" s="5"/>
    </row>
    <row r="22" spans="2:14" ht="24.75" customHeight="1" x14ac:dyDescent="0.25">
      <c r="B22" s="229"/>
      <c r="C22" s="73"/>
      <c r="D22" s="49" t="s">
        <v>373</v>
      </c>
      <c r="E22" s="73"/>
      <c r="F22" s="50" t="s">
        <v>374</v>
      </c>
      <c r="G22" s="50" t="s">
        <v>251</v>
      </c>
      <c r="H22" s="174">
        <v>8</v>
      </c>
      <c r="I22" s="154" t="s">
        <v>28</v>
      </c>
      <c r="J22" s="155">
        <v>6518549</v>
      </c>
      <c r="K22" s="156">
        <v>3174876</v>
      </c>
      <c r="L22" s="155">
        <v>9693425</v>
      </c>
      <c r="M22" s="38"/>
      <c r="N22" s="5"/>
    </row>
    <row r="23" spans="2:14" x14ac:dyDescent="0.25">
      <c r="B23" s="229"/>
      <c r="C23" s="73"/>
      <c r="D23" s="54" t="s">
        <v>373</v>
      </c>
      <c r="E23" s="73"/>
      <c r="F23" s="41"/>
      <c r="G23" s="41"/>
      <c r="H23" s="145"/>
      <c r="I23" s="146" t="s">
        <v>29</v>
      </c>
      <c r="J23" s="147">
        <v>7098342</v>
      </c>
      <c r="K23" s="148">
        <v>3954421</v>
      </c>
      <c r="L23" s="147">
        <v>11052763</v>
      </c>
      <c r="M23" s="38"/>
      <c r="N23" s="5"/>
    </row>
    <row r="24" spans="2:14" ht="15.75" thickBot="1" x14ac:dyDescent="0.3">
      <c r="B24" s="229"/>
      <c r="C24" s="73"/>
      <c r="D24" s="54" t="s">
        <v>373</v>
      </c>
      <c r="E24" s="73"/>
      <c r="F24" s="45"/>
      <c r="G24" s="45"/>
      <c r="H24" s="165"/>
      <c r="I24" s="150" t="s">
        <v>30</v>
      </c>
      <c r="J24" s="151">
        <v>594700</v>
      </c>
      <c r="K24" s="148">
        <v>913000</v>
      </c>
      <c r="L24" s="147">
        <v>1507700</v>
      </c>
      <c r="M24" s="38"/>
      <c r="N24" s="5"/>
    </row>
    <row r="25" spans="2:14" ht="15.75" thickBot="1" x14ac:dyDescent="0.3">
      <c r="B25" s="166" t="s">
        <v>375</v>
      </c>
      <c r="C25" s="85"/>
      <c r="D25" s="85"/>
      <c r="E25" s="85"/>
      <c r="F25" s="85"/>
      <c r="G25" s="85"/>
      <c r="H25" s="167"/>
      <c r="I25" s="88"/>
      <c r="J25" s="89">
        <v>48191111</v>
      </c>
      <c r="K25" s="168">
        <v>-2336480</v>
      </c>
      <c r="L25" s="89">
        <v>45854631</v>
      </c>
      <c r="M25" s="90"/>
    </row>
    <row r="26" spans="2:14" ht="15.75" thickBot="1" x14ac:dyDescent="0.3">
      <c r="B26" s="169" t="s">
        <v>376</v>
      </c>
      <c r="C26" s="86"/>
      <c r="D26" s="86"/>
      <c r="E26" s="86"/>
      <c r="F26" s="86"/>
      <c r="G26" s="86"/>
      <c r="H26" s="130"/>
      <c r="I26" s="119"/>
      <c r="J26" s="120">
        <v>48191111</v>
      </c>
      <c r="K26" s="121">
        <v>-2336480</v>
      </c>
      <c r="L26" s="120">
        <v>45854631</v>
      </c>
      <c r="M26" s="90"/>
    </row>
    <row r="27" spans="2:14" ht="15.75" thickBot="1" x14ac:dyDescent="0.3">
      <c r="B27" s="183" t="s">
        <v>377</v>
      </c>
      <c r="C27" s="170"/>
      <c r="D27" s="170"/>
      <c r="E27" s="170"/>
      <c r="F27" s="170"/>
      <c r="G27" s="170"/>
      <c r="H27" s="130"/>
      <c r="I27" s="171"/>
      <c r="J27" s="120">
        <v>13465428335</v>
      </c>
      <c r="K27" s="121">
        <v>1110485332.0000002</v>
      </c>
      <c r="L27" s="120">
        <v>14575913667</v>
      </c>
      <c r="M27" s="90"/>
    </row>
    <row r="28" spans="2:14" x14ac:dyDescent="0.25">
      <c r="K28" s="172"/>
    </row>
  </sheetData>
  <mergeCells count="10">
    <mergeCell ref="K8:K9"/>
    <mergeCell ref="L8:L9"/>
    <mergeCell ref="B10:B24"/>
    <mergeCell ref="B1:J1"/>
    <mergeCell ref="B8:B9"/>
    <mergeCell ref="C8:C9"/>
    <mergeCell ref="E8:E9"/>
    <mergeCell ref="F8:H8"/>
    <mergeCell ref="I8:I9"/>
    <mergeCell ref="J8:J9"/>
  </mergeCells>
  <printOptions horizontalCentered="1"/>
  <pageMargins left="0.31496062992125984" right="0.31496062992125984" top="0.59055118110236227" bottom="0.59055118110236227" header="0.31496062992125984" footer="0.31496062992125984"/>
  <pageSetup paperSize="9" scale="53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6147c8b-8ead-4e65-8743-59734e92ea9e" xsi:nil="true"/>
    <lcf76f155ced4ddcb4097134ff3c332f xmlns="943998a1-51e1-4eaa-80e0-b4b3e98bbcbd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C740B1EAEC88D4D88E52CEE7DDCBEC5" ma:contentTypeVersion="16" ma:contentTypeDescription="Crie um novo documento." ma:contentTypeScope="" ma:versionID="6d6c2550505ca070f2606679d3186d81">
  <xsd:schema xmlns:xsd="http://www.w3.org/2001/XMLSchema" xmlns:xs="http://www.w3.org/2001/XMLSchema" xmlns:p="http://schemas.microsoft.com/office/2006/metadata/properties" xmlns:ns2="943998a1-51e1-4eaa-80e0-b4b3e98bbcbd" xmlns:ns3="d6147c8b-8ead-4e65-8743-59734e92ea9e" targetNamespace="http://schemas.microsoft.com/office/2006/metadata/properties" ma:root="true" ma:fieldsID="40368cf019ee1a923fa9040602c94ed8" ns2:_="" ns3:_="">
    <xsd:import namespace="943998a1-51e1-4eaa-80e0-b4b3e98bbcbd"/>
    <xsd:import namespace="d6147c8b-8ead-4e65-8743-59734e92ea9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3998a1-51e1-4eaa-80e0-b4b3e98bbc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1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147c8b-8ead-4e65-8743-59734e92ea9e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0b579b25-4285-43a8-bc3c-d68076b3a177}" ma:internalName="TaxCatchAll" ma:showField="CatchAllData" ma:web="d6147c8b-8ead-4e65-8743-59734e92ea9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BE2D088-988D-4D3A-ACFF-0156AC928C1D}">
  <ds:schemaRefs>
    <ds:schemaRef ds:uri="d6147c8b-8ead-4e65-8743-59734e92ea9e"/>
    <ds:schemaRef ds:uri="http://purl.org/dc/terms/"/>
    <ds:schemaRef ds:uri="http://purl.org/dc/dcmitype/"/>
    <ds:schemaRef ds:uri="http://schemas.microsoft.com/office/2006/documentManagement/types"/>
    <ds:schemaRef ds:uri="http://schemas.microsoft.com/office/2006/metadata/properties"/>
    <ds:schemaRef ds:uri="943998a1-51e1-4eaa-80e0-b4b3e98bbcbd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A5DCCD3-B009-44B2-932E-2D2884D0A56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B5D8241-D290-4EAF-B722-44C886D162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3998a1-51e1-4eaa-80e0-b4b3e98bbcbd"/>
    <ds:schemaRef ds:uri="d6147c8b-8ead-4e65-8743-59734e92ea9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17</vt:i4>
      </vt:variant>
      <vt:variant>
        <vt:lpstr>Intervalos Nomeados</vt:lpstr>
      </vt:variant>
      <vt:variant>
        <vt:i4>34</vt:i4>
      </vt:variant>
    </vt:vector>
  </HeadingPairs>
  <TitlesOfParts>
    <vt:vector size="51" baseType="lpstr">
      <vt:lpstr>Anexo II - Educação</vt:lpstr>
      <vt:lpstr>Anexo II - Saúde</vt:lpstr>
      <vt:lpstr>Anexo II - Cultura</vt:lpstr>
      <vt:lpstr>Anexo II - Lazer</vt:lpstr>
      <vt:lpstr>Anexo II - Assistência</vt:lpstr>
      <vt:lpstr>Anexo II - Ações Transv.</vt:lpstr>
      <vt:lpstr>Anexo II - Gestão ADM</vt:lpstr>
      <vt:lpstr>Anexo II - Ativ. ADM</vt:lpstr>
      <vt:lpstr>Anexo II - Gestão Imov.</vt:lpstr>
      <vt:lpstr>Anexo II - Mod. Melh. ADM</vt:lpstr>
      <vt:lpstr>Anexo II - Serv. TI</vt:lpstr>
      <vt:lpstr>Anexo II - Planej.</vt:lpstr>
      <vt:lpstr>Anexo II - Repasses</vt:lpstr>
      <vt:lpstr>Anexo II - Capacitação</vt:lpstr>
      <vt:lpstr>Anexo II - Comunicação</vt:lpstr>
      <vt:lpstr>Anexo II - Controle Interno</vt:lpstr>
      <vt:lpstr>Anexo II - Resp. Socio</vt:lpstr>
      <vt:lpstr>'Anexo II - Ações Transv.'!Area_de_impressao</vt:lpstr>
      <vt:lpstr>'Anexo II - Assistência'!Area_de_impressao</vt:lpstr>
      <vt:lpstr>'Anexo II - Ativ. ADM'!Area_de_impressao</vt:lpstr>
      <vt:lpstr>'Anexo II - Capacitação'!Area_de_impressao</vt:lpstr>
      <vt:lpstr>'Anexo II - Comunicação'!Area_de_impressao</vt:lpstr>
      <vt:lpstr>'Anexo II - Controle Interno'!Area_de_impressao</vt:lpstr>
      <vt:lpstr>'Anexo II - Cultura'!Area_de_impressao</vt:lpstr>
      <vt:lpstr>'Anexo II - Educação'!Area_de_impressao</vt:lpstr>
      <vt:lpstr>'Anexo II - Gestão ADM'!Area_de_impressao</vt:lpstr>
      <vt:lpstr>'Anexo II - Gestão Imov.'!Area_de_impressao</vt:lpstr>
      <vt:lpstr>'Anexo II - Lazer'!Area_de_impressao</vt:lpstr>
      <vt:lpstr>'Anexo II - Mod. Melh. ADM'!Area_de_impressao</vt:lpstr>
      <vt:lpstr>'Anexo II - Planej.'!Area_de_impressao</vt:lpstr>
      <vt:lpstr>'Anexo II - Repasses'!Area_de_impressao</vt:lpstr>
      <vt:lpstr>'Anexo II - Resp. Socio'!Area_de_impressao</vt:lpstr>
      <vt:lpstr>'Anexo II - Saúde'!Area_de_impressao</vt:lpstr>
      <vt:lpstr>'Anexo II - Serv. TI'!Area_de_impressao</vt:lpstr>
      <vt:lpstr>'Anexo II - Ações Transv.'!OLE_LINK1</vt:lpstr>
      <vt:lpstr>'Anexo II - Assistência'!OLE_LINK1</vt:lpstr>
      <vt:lpstr>'Anexo II - Ativ. ADM'!OLE_LINK1</vt:lpstr>
      <vt:lpstr>'Anexo II - Capacitação'!OLE_LINK1</vt:lpstr>
      <vt:lpstr>'Anexo II - Comunicação'!OLE_LINK1</vt:lpstr>
      <vt:lpstr>'Anexo II - Controle Interno'!OLE_LINK1</vt:lpstr>
      <vt:lpstr>'Anexo II - Cultura'!OLE_LINK1</vt:lpstr>
      <vt:lpstr>'Anexo II - Educação'!OLE_LINK1</vt:lpstr>
      <vt:lpstr>'Anexo II - Gestão ADM'!OLE_LINK1</vt:lpstr>
      <vt:lpstr>'Anexo II - Gestão Imov.'!OLE_LINK1</vt:lpstr>
      <vt:lpstr>'Anexo II - Lazer'!OLE_LINK1</vt:lpstr>
      <vt:lpstr>'Anexo II - Mod. Melh. ADM'!OLE_LINK1</vt:lpstr>
      <vt:lpstr>'Anexo II - Planej.'!OLE_LINK1</vt:lpstr>
      <vt:lpstr>'Anexo II - Repasses'!OLE_LINK1</vt:lpstr>
      <vt:lpstr>'Anexo II - Resp. Socio'!OLE_LINK1</vt:lpstr>
      <vt:lpstr>'Anexo II - Saúde'!OLE_LINK1</vt:lpstr>
      <vt:lpstr>'Anexo II - Serv. TI'!OLE_LINK1</vt:lpstr>
    </vt:vector>
  </TitlesOfParts>
  <Company>Sesc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Jose Gouveia Farias</dc:creator>
  <cp:lastModifiedBy>Francisco Jose Gouveia Farias</cp:lastModifiedBy>
  <cp:lastPrinted>2025-09-22T13:25:15Z</cp:lastPrinted>
  <dcterms:created xsi:type="dcterms:W3CDTF">2025-09-10T17:24:53Z</dcterms:created>
  <dcterms:modified xsi:type="dcterms:W3CDTF">2025-09-22T13:28:00Z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0x0101008C740B1EAEC88D4D88E52CEE7DDCBEC5</vt:lpwstr>
  </property>
  <property fmtid="{D5CDD505-2E9C-101B-9397-08002B2CF9AE}" pid="3" name="MediaServiceImageTags">
    <vt:lpwstr/>
  </property>
</Properties>
</file>